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360" windowWidth="9765" windowHeight="7515" tabRatio="635" activeTab="1"/>
  </bookViews>
  <sheets>
    <sheet name="リンク原版" sheetId="147" r:id="rId1"/>
    <sheet name="全体結果" sheetId="143" r:id="rId2"/>
    <sheet name="対戦結果" sheetId="141" r:id="rId3"/>
    <sheet name="男子強化28ペア" sheetId="146" r:id="rId4"/>
    <sheet name="男子友好24ペア" sheetId="148" r:id="rId5"/>
    <sheet name="男子初心者14ペア" sheetId="149" r:id="rId6"/>
    <sheet name="女子強化36ペア" sheetId="150" r:id="rId7"/>
    <sheet name="女子友好47ペア" sheetId="151" r:id="rId8"/>
    <sheet name="女子初心者14ペア" sheetId="155" r:id="rId9"/>
  </sheets>
  <definedNames>
    <definedName name="_xlnm.Print_Area" localSheetId="6">女子強化36ペア!$A$1:$AL$63</definedName>
    <definedName name="_xlnm.Print_Area" localSheetId="8">女子初心者14ペア!$A$1:$AB$39</definedName>
    <definedName name="_xlnm.Print_Area" localSheetId="7">女子友好47ペア!$A$1:$AL$62</definedName>
    <definedName name="_xlnm.Print_Area" localSheetId="1">全体結果!$A$1:$M$21</definedName>
    <definedName name="_xlnm.Print_Area" localSheetId="2">対戦結果!$A$1:$S$34</definedName>
    <definedName name="_xlnm.Print_Area" localSheetId="3">男子強化28ペア!$A$1:$AM$48</definedName>
    <definedName name="_xlnm.Print_Area" localSheetId="5">男子初心者14ペア!$A$1:$AB$39</definedName>
    <definedName name="_xlnm.Print_Area" localSheetId="4">男子友好24ペア!$A$1:$AL$43</definedName>
  </definedNames>
  <calcPr calcId="145621"/>
</workbook>
</file>

<file path=xl/calcChain.xml><?xml version="1.0" encoding="utf-8"?>
<calcChain xmlns="http://schemas.openxmlformats.org/spreadsheetml/2006/main">
  <c r="B19" i="155" l="1"/>
  <c r="B20" i="155" s="1"/>
  <c r="B21" i="155" s="1"/>
  <c r="B22" i="155" s="1"/>
  <c r="B23" i="155" s="1"/>
  <c r="B24" i="155" s="1"/>
  <c r="B25" i="155" s="1"/>
  <c r="B26" i="155" s="1"/>
  <c r="A19" i="155"/>
  <c r="A21" i="155" s="1"/>
  <c r="A23" i="155" s="1"/>
  <c r="A25" i="155" s="1"/>
  <c r="B18" i="155"/>
  <c r="A11" i="155"/>
  <c r="A13" i="155" s="1"/>
  <c r="O9" i="155"/>
  <c r="O11" i="155" s="1"/>
  <c r="O13" i="155" s="1"/>
  <c r="O15" i="155" s="1"/>
  <c r="A9" i="155"/>
  <c r="P8" i="155"/>
  <c r="P9" i="155" s="1"/>
  <c r="P10" i="155" s="1"/>
  <c r="P11" i="155" s="1"/>
  <c r="P12" i="155" s="1"/>
  <c r="P13" i="155" s="1"/>
  <c r="P14" i="155" s="1"/>
  <c r="P15" i="155" s="1"/>
  <c r="P16" i="155" s="1"/>
  <c r="B8" i="155"/>
  <c r="B9" i="155" s="1"/>
  <c r="B10" i="155" s="1"/>
  <c r="B11" i="155" s="1"/>
  <c r="B12" i="155" s="1"/>
  <c r="B13" i="155" s="1"/>
  <c r="B14" i="155" s="1"/>
  <c r="AA40" i="151"/>
  <c r="AA42" i="151" s="1"/>
  <c r="A40" i="151"/>
  <c r="A42" i="151" s="1"/>
  <c r="AB38" i="151"/>
  <c r="AB39" i="151" s="1"/>
  <c r="AB40" i="151" s="1"/>
  <c r="AB41" i="151" s="1"/>
  <c r="AB42" i="151" s="1"/>
  <c r="AB43" i="151" s="1"/>
  <c r="AA38" i="151"/>
  <c r="N38" i="151"/>
  <c r="N40" i="151" s="1"/>
  <c r="N42" i="151" s="1"/>
  <c r="A38" i="151"/>
  <c r="AB37" i="151"/>
  <c r="O37" i="151"/>
  <c r="O38" i="151" s="1"/>
  <c r="O39" i="151" s="1"/>
  <c r="O40" i="151" s="1"/>
  <c r="O41" i="151" s="1"/>
  <c r="O42" i="151" s="1"/>
  <c r="O43" i="151" s="1"/>
  <c r="B37" i="151"/>
  <c r="B38" i="151" s="1"/>
  <c r="B39" i="151" s="1"/>
  <c r="B40" i="151" s="1"/>
  <c r="B41" i="151" s="1"/>
  <c r="B42" i="151" s="1"/>
  <c r="B43" i="151" s="1"/>
  <c r="N30" i="151"/>
  <c r="N32" i="151" s="1"/>
  <c r="AA28" i="151"/>
  <c r="AA30" i="151" s="1"/>
  <c r="AA32" i="151" s="1"/>
  <c r="O28" i="151"/>
  <c r="O29" i="151" s="1"/>
  <c r="O30" i="151" s="1"/>
  <c r="O31" i="151" s="1"/>
  <c r="O32" i="151" s="1"/>
  <c r="O33" i="151" s="1"/>
  <c r="N28" i="151"/>
  <c r="A28" i="151"/>
  <c r="A30" i="151" s="1"/>
  <c r="A32" i="151" s="1"/>
  <c r="AB27" i="151"/>
  <c r="AB28" i="151" s="1"/>
  <c r="AB29" i="151" s="1"/>
  <c r="AB30" i="151" s="1"/>
  <c r="AB31" i="151" s="1"/>
  <c r="AB32" i="151" s="1"/>
  <c r="AB33" i="151" s="1"/>
  <c r="O27" i="151"/>
  <c r="B27" i="151"/>
  <c r="B28" i="151" s="1"/>
  <c r="B29" i="151" s="1"/>
  <c r="B30" i="151" s="1"/>
  <c r="B31" i="151" s="1"/>
  <c r="B32" i="151" s="1"/>
  <c r="B33" i="151" s="1"/>
  <c r="AA20" i="151"/>
  <c r="AA22" i="151" s="1"/>
  <c r="A20" i="151"/>
  <c r="A22" i="151" s="1"/>
  <c r="AB18" i="151"/>
  <c r="AB19" i="151" s="1"/>
  <c r="AB20" i="151" s="1"/>
  <c r="AB21" i="151" s="1"/>
  <c r="AB22" i="151" s="1"/>
  <c r="AB23" i="151" s="1"/>
  <c r="AA18" i="151"/>
  <c r="N18" i="151"/>
  <c r="N20" i="151" s="1"/>
  <c r="N22" i="151" s="1"/>
  <c r="A18" i="151"/>
  <c r="AB17" i="151"/>
  <c r="O17" i="151"/>
  <c r="O18" i="151" s="1"/>
  <c r="O19" i="151" s="1"/>
  <c r="O20" i="151" s="1"/>
  <c r="O21" i="151" s="1"/>
  <c r="O22" i="151" s="1"/>
  <c r="O23" i="151" s="1"/>
  <c r="B17" i="151"/>
  <c r="B18" i="151" s="1"/>
  <c r="B19" i="151" s="1"/>
  <c r="B20" i="151" s="1"/>
  <c r="B21" i="151" s="1"/>
  <c r="B22" i="151" s="1"/>
  <c r="B23" i="151" s="1"/>
  <c r="N10" i="151"/>
  <c r="N12" i="151" s="1"/>
  <c r="AA8" i="151"/>
  <c r="AA10" i="151" s="1"/>
  <c r="AA12" i="151" s="1"/>
  <c r="O8" i="151"/>
  <c r="O9" i="151" s="1"/>
  <c r="O10" i="151" s="1"/>
  <c r="O11" i="151" s="1"/>
  <c r="O12" i="151" s="1"/>
  <c r="O13" i="151" s="1"/>
  <c r="N8" i="151"/>
  <c r="A8" i="151"/>
  <c r="A10" i="151" s="1"/>
  <c r="A12" i="151" s="1"/>
  <c r="AB7" i="151"/>
  <c r="AB8" i="151" s="1"/>
  <c r="AB9" i="151" s="1"/>
  <c r="AB10" i="151" s="1"/>
  <c r="AB11" i="151" s="1"/>
  <c r="AB12" i="151" s="1"/>
  <c r="AB13" i="151" s="1"/>
  <c r="O7" i="151"/>
  <c r="B7" i="151"/>
  <c r="B8" i="151" s="1"/>
  <c r="B9" i="151" s="1"/>
  <c r="B10" i="151" s="1"/>
  <c r="B11" i="151" s="1"/>
  <c r="B12" i="151" s="1"/>
  <c r="B13" i="151" s="1"/>
  <c r="AA31" i="150"/>
  <c r="AA33" i="150" s="1"/>
  <c r="A31" i="150"/>
  <c r="A33" i="150" s="1"/>
  <c r="AB29" i="150"/>
  <c r="AB30" i="150" s="1"/>
  <c r="AB31" i="150" s="1"/>
  <c r="AB32" i="150" s="1"/>
  <c r="AB33" i="150" s="1"/>
  <c r="AB34" i="150" s="1"/>
  <c r="AA29" i="150"/>
  <c r="N29" i="150"/>
  <c r="N31" i="150" s="1"/>
  <c r="N33" i="150" s="1"/>
  <c r="A29" i="150"/>
  <c r="AB28" i="150"/>
  <c r="O28" i="150"/>
  <c r="O29" i="150" s="1"/>
  <c r="O30" i="150" s="1"/>
  <c r="O31" i="150" s="1"/>
  <c r="O32" i="150" s="1"/>
  <c r="O33" i="150" s="1"/>
  <c r="O34" i="150" s="1"/>
  <c r="B28" i="150"/>
  <c r="B29" i="150" s="1"/>
  <c r="B30" i="150" s="1"/>
  <c r="B31" i="150" s="1"/>
  <c r="B32" i="150" s="1"/>
  <c r="B33" i="150" s="1"/>
  <c r="B34" i="150" s="1"/>
  <c r="N21" i="150"/>
  <c r="N23" i="150" s="1"/>
  <c r="AA19" i="150"/>
  <c r="AA21" i="150" s="1"/>
  <c r="AA23" i="150" s="1"/>
  <c r="O19" i="150"/>
  <c r="O20" i="150" s="1"/>
  <c r="O21" i="150" s="1"/>
  <c r="O22" i="150" s="1"/>
  <c r="O23" i="150" s="1"/>
  <c r="O24" i="150" s="1"/>
  <c r="N19" i="150"/>
  <c r="A19" i="150"/>
  <c r="A21" i="150" s="1"/>
  <c r="A23" i="150" s="1"/>
  <c r="AB18" i="150"/>
  <c r="AB19" i="150" s="1"/>
  <c r="AB20" i="150" s="1"/>
  <c r="AB21" i="150" s="1"/>
  <c r="AB22" i="150" s="1"/>
  <c r="AB23" i="150" s="1"/>
  <c r="AB24" i="150" s="1"/>
  <c r="O18" i="150"/>
  <c r="B18" i="150"/>
  <c r="B19" i="150" s="1"/>
  <c r="B20" i="150" s="1"/>
  <c r="B21" i="150" s="1"/>
  <c r="B22" i="150" s="1"/>
  <c r="B23" i="150" s="1"/>
  <c r="B24" i="150" s="1"/>
  <c r="AA11" i="150"/>
  <c r="AA13" i="150" s="1"/>
  <c r="A11" i="150"/>
  <c r="A13" i="150" s="1"/>
  <c r="AB9" i="150"/>
  <c r="AB10" i="150" s="1"/>
  <c r="AB11" i="150" s="1"/>
  <c r="AB12" i="150" s="1"/>
  <c r="AB13" i="150" s="1"/>
  <c r="AB14" i="150" s="1"/>
  <c r="AA9" i="150"/>
  <c r="N9" i="150"/>
  <c r="N11" i="150" s="1"/>
  <c r="N13" i="150" s="1"/>
  <c r="A9" i="150"/>
  <c r="AB8" i="150"/>
  <c r="O8" i="150"/>
  <c r="O9" i="150" s="1"/>
  <c r="O10" i="150" s="1"/>
  <c r="O11" i="150" s="1"/>
  <c r="O12" i="150" s="1"/>
  <c r="O13" i="150" s="1"/>
  <c r="O14" i="150" s="1"/>
  <c r="B8" i="150"/>
  <c r="B9" i="150" s="1"/>
  <c r="B10" i="150" s="1"/>
  <c r="B11" i="150" s="1"/>
  <c r="B12" i="150" s="1"/>
  <c r="B13" i="150" s="1"/>
  <c r="B14" i="150" s="1"/>
  <c r="A21" i="149"/>
  <c r="A23" i="149" s="1"/>
  <c r="A25" i="149" s="1"/>
  <c r="A19" i="149"/>
  <c r="B18" i="149"/>
  <c r="B19" i="149" s="1"/>
  <c r="B20" i="149" s="1"/>
  <c r="B21" i="149" s="1"/>
  <c r="B22" i="149" s="1"/>
  <c r="B23" i="149" s="1"/>
  <c r="B24" i="149" s="1"/>
  <c r="B25" i="149" s="1"/>
  <c r="B26" i="149" s="1"/>
  <c r="A11" i="149"/>
  <c r="A13" i="149" s="1"/>
  <c r="O9" i="149"/>
  <c r="O11" i="149" s="1"/>
  <c r="O13" i="149" s="1"/>
  <c r="O15" i="149" s="1"/>
  <c r="B9" i="149"/>
  <c r="B10" i="149" s="1"/>
  <c r="B11" i="149" s="1"/>
  <c r="B12" i="149" s="1"/>
  <c r="B13" i="149" s="1"/>
  <c r="B14" i="149" s="1"/>
  <c r="A9" i="149"/>
  <c r="P8" i="149"/>
  <c r="P9" i="149" s="1"/>
  <c r="P10" i="149" s="1"/>
  <c r="P11" i="149" s="1"/>
  <c r="P12" i="149" s="1"/>
  <c r="P13" i="149" s="1"/>
  <c r="P14" i="149" s="1"/>
  <c r="P15" i="149" s="1"/>
  <c r="P16" i="149" s="1"/>
  <c r="B8" i="149"/>
  <c r="AA21" i="148"/>
  <c r="AA23" i="148" s="1"/>
  <c r="A21" i="148"/>
  <c r="A23" i="148" s="1"/>
  <c r="AB19" i="148"/>
  <c r="AB20" i="148" s="1"/>
  <c r="AB21" i="148" s="1"/>
  <c r="AB22" i="148" s="1"/>
  <c r="AB23" i="148" s="1"/>
  <c r="AB24" i="148" s="1"/>
  <c r="AA19" i="148"/>
  <c r="N19" i="148"/>
  <c r="N21" i="148" s="1"/>
  <c r="N23" i="148" s="1"/>
  <c r="A19" i="148"/>
  <c r="AB18" i="148"/>
  <c r="O18" i="148"/>
  <c r="O19" i="148" s="1"/>
  <c r="O20" i="148" s="1"/>
  <c r="O21" i="148" s="1"/>
  <c r="O22" i="148" s="1"/>
  <c r="O23" i="148" s="1"/>
  <c r="O24" i="148" s="1"/>
  <c r="B18" i="148"/>
  <c r="B19" i="148" s="1"/>
  <c r="B20" i="148" s="1"/>
  <c r="B21" i="148" s="1"/>
  <c r="B22" i="148" s="1"/>
  <c r="B23" i="148" s="1"/>
  <c r="B24" i="148" s="1"/>
  <c r="N11" i="148"/>
  <c r="N13" i="148" s="1"/>
  <c r="AA9" i="148"/>
  <c r="AA11" i="148" s="1"/>
  <c r="AA13" i="148" s="1"/>
  <c r="O9" i="148"/>
  <c r="O10" i="148" s="1"/>
  <c r="O11" i="148" s="1"/>
  <c r="O12" i="148" s="1"/>
  <c r="O13" i="148" s="1"/>
  <c r="O14" i="148" s="1"/>
  <c r="N9" i="148"/>
  <c r="A9" i="148"/>
  <c r="A11" i="148" s="1"/>
  <c r="A13" i="148" s="1"/>
  <c r="AB8" i="148"/>
  <c r="AB9" i="148" s="1"/>
  <c r="AB10" i="148" s="1"/>
  <c r="AB11" i="148" s="1"/>
  <c r="AB12" i="148" s="1"/>
  <c r="AB13" i="148" s="1"/>
  <c r="AB14" i="148" s="1"/>
  <c r="O8" i="148"/>
  <c r="B8" i="148"/>
  <c r="B9" i="148" s="1"/>
  <c r="B10" i="148" s="1"/>
  <c r="B11" i="148" s="1"/>
  <c r="B12" i="148" s="1"/>
  <c r="B13" i="148" s="1"/>
  <c r="B14" i="148" s="1"/>
  <c r="B29" i="146"/>
  <c r="B30" i="146" s="1"/>
  <c r="B31" i="146" s="1"/>
  <c r="B32" i="146" s="1"/>
  <c r="B33" i="146" s="1"/>
  <c r="B34" i="146" s="1"/>
  <c r="B28" i="146"/>
  <c r="AB21" i="146"/>
  <c r="AB23" i="146" s="1"/>
  <c r="AC19" i="146"/>
  <c r="AC20" i="146" s="1"/>
  <c r="AC21" i="146" s="1"/>
  <c r="AC22" i="146" s="1"/>
  <c r="AC23" i="146" s="1"/>
  <c r="AC24" i="146" s="1"/>
  <c r="AB19" i="146"/>
  <c r="N19" i="146"/>
  <c r="N21" i="146" s="1"/>
  <c r="N23" i="146" s="1"/>
  <c r="AC18" i="146"/>
  <c r="O18" i="146"/>
  <c r="O19" i="146" s="1"/>
  <c r="O20" i="146" s="1"/>
  <c r="O21" i="146" s="1"/>
  <c r="O22" i="146" s="1"/>
  <c r="O23" i="146" s="1"/>
  <c r="O24" i="146" s="1"/>
  <c r="B18" i="146"/>
  <c r="B19" i="146" s="1"/>
  <c r="B20" i="146" s="1"/>
  <c r="B21" i="146" s="1"/>
  <c r="B22" i="146" s="1"/>
  <c r="B23" i="146" s="1"/>
  <c r="B24" i="146" s="1"/>
  <c r="A17" i="146"/>
  <c r="A19" i="146" s="1"/>
  <c r="A21" i="146" s="1"/>
  <c r="A23" i="146" s="1"/>
  <c r="A27" i="146" s="1"/>
  <c r="A29" i="146" s="1"/>
  <c r="A31" i="146" s="1"/>
  <c r="A33" i="146" s="1"/>
  <c r="AB9" i="146"/>
  <c r="AB11" i="146" s="1"/>
  <c r="AB13" i="146" s="1"/>
  <c r="N9" i="146"/>
  <c r="N11" i="146" s="1"/>
  <c r="N13" i="146" s="1"/>
  <c r="AC8" i="146"/>
  <c r="AC9" i="146" s="1"/>
  <c r="AC10" i="146" s="1"/>
  <c r="AC11" i="146" s="1"/>
  <c r="AC12" i="146" s="1"/>
  <c r="AC13" i="146" s="1"/>
  <c r="AC14" i="146" s="1"/>
  <c r="O8" i="146"/>
  <c r="O9" i="146" s="1"/>
  <c r="O10" i="146" s="1"/>
  <c r="O11" i="146" s="1"/>
  <c r="O12" i="146" s="1"/>
  <c r="O13" i="146" s="1"/>
  <c r="O14" i="146" s="1"/>
  <c r="B8" i="146"/>
  <c r="B9" i="146" s="1"/>
  <c r="B10" i="146" s="1"/>
  <c r="B11" i="146" s="1"/>
  <c r="B12" i="146" s="1"/>
  <c r="B13" i="146" s="1"/>
  <c r="B14" i="146" s="1"/>
  <c r="AN9" i="150" l="1"/>
  <c r="AN11" i="150" s="1"/>
  <c r="AN13" i="150" s="1"/>
  <c r="AN15" i="150" s="1"/>
  <c r="AN17" i="150" s="1"/>
  <c r="AN19" i="150" s="1"/>
  <c r="AN21" i="150" s="1"/>
  <c r="AN23" i="150" s="1"/>
  <c r="AN25" i="150" s="1"/>
  <c r="AN27" i="150" s="1"/>
  <c r="AN29" i="150" s="1"/>
  <c r="AN31" i="150" s="1"/>
  <c r="AN33" i="150" s="1"/>
  <c r="AN35" i="150" s="1"/>
  <c r="AN37" i="150" s="1"/>
  <c r="AN39" i="150" s="1"/>
  <c r="AN41" i="150" s="1"/>
  <c r="AN43" i="150" s="1"/>
  <c r="AN45" i="150" s="1"/>
  <c r="AN47" i="150" s="1"/>
  <c r="AN49" i="150" s="1"/>
  <c r="AN51" i="150" s="1"/>
  <c r="AN53" i="150" s="1"/>
  <c r="AN55" i="150" s="1"/>
  <c r="AN57" i="150" s="1"/>
  <c r="AN59" i="150" s="1"/>
  <c r="AN61" i="150" s="1"/>
  <c r="AN63" i="150" s="1"/>
  <c r="AN65" i="150" s="1"/>
  <c r="AN67" i="150" s="1"/>
  <c r="AN69" i="150" s="1"/>
  <c r="AN71" i="150" s="1"/>
  <c r="AN73" i="150" s="1"/>
  <c r="AN75" i="150" s="1"/>
  <c r="AN7" i="150"/>
  <c r="AM53" i="155" l="1"/>
  <c r="AM51" i="155"/>
  <c r="AM49" i="155"/>
  <c r="AM47" i="155"/>
  <c r="AM45" i="155"/>
  <c r="AM43" i="155"/>
  <c r="AM41" i="155"/>
  <c r="AM39" i="155"/>
  <c r="AM37" i="155"/>
  <c r="AM35" i="155"/>
  <c r="AM33" i="155"/>
  <c r="AM31" i="155"/>
  <c r="AM29" i="155"/>
  <c r="AM27" i="155"/>
  <c r="AM25" i="155"/>
  <c r="AM23" i="155"/>
  <c r="AM21" i="155"/>
  <c r="AM19" i="155"/>
  <c r="AM17" i="155"/>
  <c r="AM15" i="155"/>
  <c r="AM13" i="155"/>
  <c r="AM11" i="155"/>
  <c r="AM9" i="155"/>
  <c r="AM7" i="155"/>
  <c r="AD7" i="155"/>
  <c r="AD9" i="155" s="1"/>
  <c r="AD11" i="155" s="1"/>
  <c r="AD13" i="155" s="1"/>
  <c r="AD15" i="155" s="1"/>
  <c r="AD17" i="155" s="1"/>
  <c r="AD19" i="155" s="1"/>
  <c r="AD21" i="155" s="1"/>
  <c r="AD23" i="155" s="1"/>
  <c r="AD25" i="155" s="1"/>
  <c r="AD27" i="155" s="1"/>
  <c r="AD29" i="155" s="1"/>
  <c r="AE6" i="155"/>
  <c r="AE7" i="155" s="1"/>
  <c r="AE8" i="155" s="1"/>
  <c r="AE9" i="155" s="1"/>
  <c r="AE10" i="155" s="1"/>
  <c r="AE11" i="155" s="1"/>
  <c r="AE12" i="155" s="1"/>
  <c r="AE13" i="155" s="1"/>
  <c r="AE14" i="155" s="1"/>
  <c r="AE15" i="155" s="1"/>
  <c r="AE16" i="155" s="1"/>
  <c r="AE17" i="155" s="1"/>
  <c r="AE18" i="155" s="1"/>
  <c r="AE19" i="155" s="1"/>
  <c r="AE20" i="155" s="1"/>
  <c r="AE21" i="155" s="1"/>
  <c r="AE22" i="155" s="1"/>
  <c r="AE23" i="155" s="1"/>
  <c r="AE24" i="155" s="1"/>
  <c r="AE25" i="155" s="1"/>
  <c r="AE26" i="155" s="1"/>
  <c r="AE27" i="155" s="1"/>
  <c r="AE28" i="155" s="1"/>
  <c r="AE29" i="155" s="1"/>
  <c r="AE30" i="155" s="1"/>
  <c r="AM5" i="155"/>
  <c r="A1" i="155"/>
  <c r="Y1" i="155"/>
  <c r="A1" i="151"/>
  <c r="AI1" i="151"/>
  <c r="AI1" i="150"/>
  <c r="A1" i="150"/>
  <c r="A1" i="146"/>
  <c r="AW99" i="151"/>
  <c r="AW97" i="151"/>
  <c r="AW95" i="151"/>
  <c r="AW93" i="151"/>
  <c r="AW91" i="151"/>
  <c r="AW89" i="151"/>
  <c r="AW87" i="151"/>
  <c r="AW85" i="151"/>
  <c r="AW83" i="151"/>
  <c r="AW81" i="151"/>
  <c r="AW79" i="151"/>
  <c r="AW77" i="151"/>
  <c r="AW75" i="151"/>
  <c r="AW73" i="151"/>
  <c r="AW71" i="151"/>
  <c r="AW69" i="151"/>
  <c r="AW67" i="151"/>
  <c r="AW65" i="151"/>
  <c r="AW63" i="151"/>
  <c r="AW61" i="151"/>
  <c r="AW59" i="151"/>
  <c r="AW57" i="151"/>
  <c r="AW55" i="151"/>
  <c r="AW53" i="151"/>
  <c r="AW51" i="151"/>
  <c r="AW49" i="151"/>
  <c r="AW47" i="151"/>
  <c r="AW45" i="151"/>
  <c r="AW43" i="151"/>
  <c r="AW41" i="151"/>
  <c r="AW39" i="151"/>
  <c r="AW37" i="151"/>
  <c r="AW35" i="151"/>
  <c r="AW33" i="151"/>
  <c r="AW31" i="151"/>
  <c r="AW29" i="151"/>
  <c r="AW27" i="151"/>
  <c r="AW25" i="151"/>
  <c r="AW23" i="151"/>
  <c r="AW21" i="151"/>
  <c r="AW19" i="151"/>
  <c r="AW17" i="151"/>
  <c r="AW15" i="151"/>
  <c r="AW13" i="151"/>
  <c r="AW11" i="151"/>
  <c r="AW9" i="151"/>
  <c r="AW7" i="151"/>
  <c r="AN7" i="151"/>
  <c r="AN9" i="151" s="1"/>
  <c r="AN11" i="151" s="1"/>
  <c r="AN13" i="151" s="1"/>
  <c r="AN15" i="151" s="1"/>
  <c r="AN17" i="151" s="1"/>
  <c r="AN19" i="151" s="1"/>
  <c r="AN21" i="151" s="1"/>
  <c r="AN23" i="151" s="1"/>
  <c r="AN25" i="151" s="1"/>
  <c r="AN27" i="151" s="1"/>
  <c r="AN29" i="151" s="1"/>
  <c r="AN31" i="151" s="1"/>
  <c r="AN33" i="151" s="1"/>
  <c r="AN35" i="151" s="1"/>
  <c r="AN37" i="151" s="1"/>
  <c r="AN39" i="151" s="1"/>
  <c r="AN41" i="151" s="1"/>
  <c r="AN43" i="151" s="1"/>
  <c r="AN45" i="151" s="1"/>
  <c r="AN47" i="151" s="1"/>
  <c r="AN49" i="151" s="1"/>
  <c r="AN51" i="151" s="1"/>
  <c r="AN53" i="151" s="1"/>
  <c r="AN55" i="151" s="1"/>
  <c r="AN57" i="151" s="1"/>
  <c r="AN59" i="151" s="1"/>
  <c r="AN61" i="151" s="1"/>
  <c r="AN63" i="151" s="1"/>
  <c r="AN65" i="151" s="1"/>
  <c r="AN67" i="151" s="1"/>
  <c r="AN69" i="151" s="1"/>
  <c r="AN71" i="151" s="1"/>
  <c r="AN73" i="151" s="1"/>
  <c r="AN75" i="151" s="1"/>
  <c r="AN77" i="151" s="1"/>
  <c r="AN79" i="151" s="1"/>
  <c r="AN81" i="151" s="1"/>
  <c r="AN83" i="151" s="1"/>
  <c r="AN85" i="151" s="1"/>
  <c r="AN87" i="151" s="1"/>
  <c r="AN89" i="151" s="1"/>
  <c r="AN91" i="151" s="1"/>
  <c r="AN93" i="151" s="1"/>
  <c r="AN95" i="151" s="1"/>
  <c r="AN97" i="151" s="1"/>
  <c r="AN99" i="151" s="1"/>
  <c r="AO6" i="151"/>
  <c r="AO7" i="151" s="1"/>
  <c r="AO8" i="151" s="1"/>
  <c r="AO9" i="151" s="1"/>
  <c r="AO10" i="151" s="1"/>
  <c r="AO11" i="151" s="1"/>
  <c r="AO12" i="151" s="1"/>
  <c r="AO13" i="151" s="1"/>
  <c r="AO14" i="151" s="1"/>
  <c r="AO15" i="151" s="1"/>
  <c r="AO16" i="151" s="1"/>
  <c r="AO17" i="151" s="1"/>
  <c r="AO18" i="151" s="1"/>
  <c r="AO19" i="151" s="1"/>
  <c r="AO20" i="151" s="1"/>
  <c r="AO21" i="151" s="1"/>
  <c r="AO22" i="151" s="1"/>
  <c r="AO23" i="151" s="1"/>
  <c r="AO24" i="151" s="1"/>
  <c r="AO25" i="151" s="1"/>
  <c r="AO26" i="151" s="1"/>
  <c r="AO27" i="151" s="1"/>
  <c r="AO28" i="151" s="1"/>
  <c r="AO29" i="151" s="1"/>
  <c r="AO30" i="151" s="1"/>
  <c r="AO31" i="151" s="1"/>
  <c r="AO32" i="151" s="1"/>
  <c r="AO33" i="151" s="1"/>
  <c r="AO34" i="151" s="1"/>
  <c r="AO35" i="151" s="1"/>
  <c r="AO36" i="151" s="1"/>
  <c r="AO37" i="151" s="1"/>
  <c r="AO38" i="151" s="1"/>
  <c r="AO39" i="151" s="1"/>
  <c r="AO40" i="151" s="1"/>
  <c r="AO41" i="151" s="1"/>
  <c r="AO42" i="151" s="1"/>
  <c r="AO43" i="151" s="1"/>
  <c r="AO44" i="151" s="1"/>
  <c r="AO45" i="151" s="1"/>
  <c r="AO46" i="151" s="1"/>
  <c r="AO47" i="151" s="1"/>
  <c r="AO48" i="151" s="1"/>
  <c r="AO49" i="151" s="1"/>
  <c r="AO50" i="151" s="1"/>
  <c r="AO51" i="151" s="1"/>
  <c r="AO52" i="151" s="1"/>
  <c r="AO53" i="151" s="1"/>
  <c r="AO54" i="151" s="1"/>
  <c r="AO55" i="151" s="1"/>
  <c r="AO56" i="151" s="1"/>
  <c r="AO57" i="151" s="1"/>
  <c r="AO58" i="151" s="1"/>
  <c r="AO59" i="151" s="1"/>
  <c r="AO60" i="151" s="1"/>
  <c r="AO61" i="151" s="1"/>
  <c r="AO62" i="151" s="1"/>
  <c r="AO63" i="151" s="1"/>
  <c r="AO64" i="151" s="1"/>
  <c r="AO65" i="151" s="1"/>
  <c r="AO66" i="151" s="1"/>
  <c r="AO67" i="151" s="1"/>
  <c r="AO68" i="151" s="1"/>
  <c r="AO69" i="151" s="1"/>
  <c r="AO70" i="151" s="1"/>
  <c r="AO71" i="151" s="1"/>
  <c r="AO72" i="151" s="1"/>
  <c r="AO73" i="151" s="1"/>
  <c r="AO74" i="151" s="1"/>
  <c r="AO75" i="151" s="1"/>
  <c r="AO76" i="151" s="1"/>
  <c r="AO77" i="151" s="1"/>
  <c r="AO78" i="151" s="1"/>
  <c r="AO79" i="151" s="1"/>
  <c r="AO80" i="151" s="1"/>
  <c r="AO81" i="151" s="1"/>
  <c r="AO82" i="151" s="1"/>
  <c r="AO83" i="151" s="1"/>
  <c r="AO84" i="151" s="1"/>
  <c r="AO85" i="151" s="1"/>
  <c r="AO86" i="151" s="1"/>
  <c r="AO87" i="151" s="1"/>
  <c r="AO88" i="151" s="1"/>
  <c r="AO89" i="151" s="1"/>
  <c r="AO90" i="151" s="1"/>
  <c r="AO91" i="151" s="1"/>
  <c r="AO92" i="151" s="1"/>
  <c r="AO93" i="151" s="1"/>
  <c r="AO94" i="151" s="1"/>
  <c r="AO95" i="151" s="1"/>
  <c r="AO96" i="151" s="1"/>
  <c r="AO97" i="151" s="1"/>
  <c r="AO98" i="151" s="1"/>
  <c r="AO99" i="151" s="1"/>
  <c r="AO100" i="151" s="1"/>
  <c r="AW5" i="151"/>
  <c r="AW75" i="150"/>
  <c r="AW73" i="150"/>
  <c r="AW71" i="150"/>
  <c r="AW69" i="150"/>
  <c r="AW67" i="150"/>
  <c r="AW65" i="150"/>
  <c r="AW63" i="150"/>
  <c r="AW61" i="150"/>
  <c r="AW59" i="150"/>
  <c r="AW57" i="150"/>
  <c r="AW55" i="150"/>
  <c r="AW53" i="150"/>
  <c r="AW51" i="150"/>
  <c r="AW49" i="150"/>
  <c r="AW47" i="150"/>
  <c r="AW45" i="150"/>
  <c r="AW43" i="150"/>
  <c r="AW41" i="150"/>
  <c r="AW39" i="150"/>
  <c r="AW37" i="150"/>
  <c r="AW35" i="150"/>
  <c r="AW33" i="150"/>
  <c r="AW31" i="150"/>
  <c r="AW29" i="150"/>
  <c r="AW27" i="150"/>
  <c r="AW25" i="150"/>
  <c r="AW23" i="150"/>
  <c r="AW21" i="150"/>
  <c r="AW19" i="150"/>
  <c r="AW17" i="150"/>
  <c r="AW15" i="150"/>
  <c r="AW13" i="150"/>
  <c r="AO13" i="150"/>
  <c r="AO14" i="150" s="1"/>
  <c r="AO15" i="150" s="1"/>
  <c r="AO16" i="150" s="1"/>
  <c r="AO17" i="150" s="1"/>
  <c r="AO18" i="150" s="1"/>
  <c r="AO19" i="150" s="1"/>
  <c r="AO20" i="150" s="1"/>
  <c r="AO21" i="150" s="1"/>
  <c r="AO22" i="150" s="1"/>
  <c r="AO23" i="150" s="1"/>
  <c r="AO24" i="150" s="1"/>
  <c r="AO25" i="150" s="1"/>
  <c r="AO26" i="150" s="1"/>
  <c r="AO27" i="150" s="1"/>
  <c r="AO28" i="150" s="1"/>
  <c r="AO29" i="150" s="1"/>
  <c r="AO30" i="150" s="1"/>
  <c r="AO31" i="150" s="1"/>
  <c r="AO32" i="150" s="1"/>
  <c r="AO33" i="150" s="1"/>
  <c r="AO34" i="150" s="1"/>
  <c r="AO35" i="150" s="1"/>
  <c r="AO36" i="150" s="1"/>
  <c r="AO37" i="150" s="1"/>
  <c r="AO38" i="150" s="1"/>
  <c r="AO39" i="150" s="1"/>
  <c r="AO40" i="150" s="1"/>
  <c r="AO41" i="150" s="1"/>
  <c r="AO42" i="150" s="1"/>
  <c r="AO43" i="150" s="1"/>
  <c r="AO44" i="150" s="1"/>
  <c r="AO45" i="150" s="1"/>
  <c r="AO46" i="150" s="1"/>
  <c r="AO47" i="150" s="1"/>
  <c r="AO48" i="150" s="1"/>
  <c r="AO49" i="150" s="1"/>
  <c r="AO50" i="150" s="1"/>
  <c r="AO51" i="150" s="1"/>
  <c r="AO52" i="150" s="1"/>
  <c r="AO53" i="150" s="1"/>
  <c r="AO54" i="150" s="1"/>
  <c r="AO55" i="150" s="1"/>
  <c r="AO56" i="150" s="1"/>
  <c r="AO57" i="150" s="1"/>
  <c r="AO58" i="150" s="1"/>
  <c r="AO59" i="150" s="1"/>
  <c r="AO60" i="150" s="1"/>
  <c r="AO61" i="150" s="1"/>
  <c r="AO62" i="150" s="1"/>
  <c r="AO63" i="150" s="1"/>
  <c r="AO64" i="150" s="1"/>
  <c r="AO65" i="150" s="1"/>
  <c r="AO66" i="150" s="1"/>
  <c r="AO67" i="150" s="1"/>
  <c r="AO68" i="150" s="1"/>
  <c r="AO69" i="150" s="1"/>
  <c r="AO70" i="150" s="1"/>
  <c r="AO71" i="150" s="1"/>
  <c r="AO72" i="150" s="1"/>
  <c r="AO73" i="150" s="1"/>
  <c r="AO74" i="150" s="1"/>
  <c r="AO75" i="150" s="1"/>
  <c r="AO76" i="150" s="1"/>
  <c r="AO12" i="150"/>
  <c r="AW11" i="150"/>
  <c r="AW9" i="150"/>
  <c r="AW7" i="150"/>
  <c r="AO7" i="150"/>
  <c r="AO8" i="150" s="1"/>
  <c r="AO9" i="150" s="1"/>
  <c r="AO10" i="150" s="1"/>
  <c r="AO11" i="150" s="1"/>
  <c r="AO6" i="150"/>
  <c r="AW5" i="150"/>
  <c r="AG7" i="149" l="1"/>
  <c r="AG8" i="149" s="1"/>
  <c r="AG9" i="149" s="1"/>
  <c r="AG10" i="149" s="1"/>
  <c r="AG11" i="149" s="1"/>
  <c r="AG12" i="149" s="1"/>
  <c r="AG13" i="149" s="1"/>
  <c r="AG14" i="149" s="1"/>
  <c r="AG15" i="149" s="1"/>
  <c r="AG16" i="149" s="1"/>
  <c r="AG17" i="149" s="1"/>
  <c r="AG18" i="149" s="1"/>
  <c r="AG19" i="149" s="1"/>
  <c r="AG20" i="149" s="1"/>
  <c r="AG21" i="149" s="1"/>
  <c r="AG22" i="149" s="1"/>
  <c r="AG23" i="149" s="1"/>
  <c r="AG24" i="149" s="1"/>
  <c r="AG25" i="149" s="1"/>
  <c r="AG26" i="149" s="1"/>
  <c r="AG27" i="149" s="1"/>
  <c r="AG28" i="149" s="1"/>
  <c r="AG29" i="149" s="1"/>
  <c r="AG30" i="149" s="1"/>
  <c r="AG31" i="149" s="1"/>
  <c r="AG32" i="149" s="1"/>
  <c r="AG6" i="149"/>
  <c r="AO53" i="149"/>
  <c r="AO51" i="149"/>
  <c r="AO49" i="149"/>
  <c r="AO47" i="149"/>
  <c r="AO45" i="149"/>
  <c r="AO43" i="149"/>
  <c r="AO41" i="149"/>
  <c r="AO39" i="149"/>
  <c r="AO37" i="149"/>
  <c r="AO35" i="149"/>
  <c r="AO33" i="149"/>
  <c r="AO31" i="149"/>
  <c r="AO29" i="149"/>
  <c r="AO27" i="149"/>
  <c r="AO25" i="149"/>
  <c r="AO23" i="149"/>
  <c r="AO21" i="149"/>
  <c r="AO19" i="149"/>
  <c r="AO17" i="149"/>
  <c r="AO15" i="149"/>
  <c r="AO13" i="149"/>
  <c r="AO11" i="149"/>
  <c r="AO9" i="149"/>
  <c r="AF9" i="149"/>
  <c r="AF11" i="149" s="1"/>
  <c r="AF13" i="149" s="1"/>
  <c r="AF15" i="149" s="1"/>
  <c r="AF17" i="149" s="1"/>
  <c r="AF19" i="149" s="1"/>
  <c r="AF21" i="149" s="1"/>
  <c r="AF23" i="149" s="1"/>
  <c r="AF25" i="149" s="1"/>
  <c r="AF27" i="149" s="1"/>
  <c r="AF29" i="149" s="1"/>
  <c r="AF31" i="149" s="1"/>
  <c r="AO7" i="149"/>
  <c r="AF7" i="149"/>
  <c r="AO5" i="149"/>
  <c r="Y1" i="149"/>
  <c r="A1" i="149"/>
  <c r="AN11" i="148"/>
  <c r="AN15" i="148"/>
  <c r="AN19" i="148"/>
  <c r="AN23" i="148"/>
  <c r="AN27" i="148"/>
  <c r="AN31" i="148"/>
  <c r="AN35" i="148"/>
  <c r="AN39" i="148"/>
  <c r="AN43" i="148"/>
  <c r="AN47" i="148"/>
  <c r="AN51" i="148"/>
  <c r="AN7" i="148"/>
  <c r="AW53" i="148"/>
  <c r="AW51" i="148"/>
  <c r="AW49" i="148"/>
  <c r="AW47" i="148"/>
  <c r="AW45" i="148"/>
  <c r="AW43" i="148"/>
  <c r="AW41" i="148"/>
  <c r="AW39" i="148"/>
  <c r="AW37" i="148"/>
  <c r="AW35" i="148"/>
  <c r="AW33" i="148"/>
  <c r="AW31" i="148"/>
  <c r="AW29" i="148"/>
  <c r="AW27" i="148"/>
  <c r="AW25" i="148"/>
  <c r="AW23" i="148"/>
  <c r="AW21" i="148"/>
  <c r="AW19" i="148"/>
  <c r="AW17" i="148"/>
  <c r="AW15" i="148"/>
  <c r="AW13" i="148"/>
  <c r="AW11" i="148"/>
  <c r="AW9" i="148"/>
  <c r="AW7" i="148"/>
  <c r="AW5" i="148"/>
  <c r="AG1" i="148"/>
  <c r="A1" i="148"/>
  <c r="AP7" i="146"/>
  <c r="AQ6" i="146"/>
  <c r="AQ7" i="146" s="1"/>
  <c r="AQ8" i="146" s="1"/>
  <c r="AQ9" i="146" s="1"/>
  <c r="AQ10" i="146" s="1"/>
  <c r="AQ11" i="146" s="1"/>
  <c r="AQ12" i="146" s="1"/>
  <c r="AQ13" i="146" s="1"/>
  <c r="AQ14" i="146" s="1"/>
  <c r="AQ15" i="146" s="1"/>
  <c r="AQ16" i="146" s="1"/>
  <c r="AQ17" i="146" s="1"/>
  <c r="AQ18" i="146" s="1"/>
  <c r="AQ19" i="146" s="1"/>
  <c r="AQ20" i="146" s="1"/>
  <c r="AQ21" i="146" s="1"/>
  <c r="AQ22" i="146" s="1"/>
  <c r="AQ23" i="146" s="1"/>
  <c r="AQ24" i="146" s="1"/>
  <c r="AQ25" i="146" s="1"/>
  <c r="AQ26" i="146" s="1"/>
  <c r="AQ27" i="146" s="1"/>
  <c r="AQ28" i="146" s="1"/>
  <c r="AQ29" i="146" s="1"/>
  <c r="AQ30" i="146" s="1"/>
  <c r="AQ31" i="146" s="1"/>
  <c r="AQ32" i="146" s="1"/>
  <c r="AQ33" i="146" s="1"/>
  <c r="AQ34" i="146" s="1"/>
  <c r="AQ35" i="146" s="1"/>
  <c r="AQ36" i="146" s="1"/>
  <c r="AQ37" i="146" s="1"/>
  <c r="AQ38" i="146" s="1"/>
  <c r="AQ39" i="146" s="1"/>
  <c r="AQ40" i="146" s="1"/>
  <c r="AQ41" i="146" s="1"/>
  <c r="AQ42" i="146" s="1"/>
  <c r="AQ43" i="146" s="1"/>
  <c r="AQ44" i="146" s="1"/>
  <c r="AQ45" i="146" s="1"/>
  <c r="AQ46" i="146" s="1"/>
  <c r="AQ47" i="146" s="1"/>
  <c r="AQ48" i="146" s="1"/>
  <c r="AQ49" i="146" s="1"/>
  <c r="AQ50" i="146" s="1"/>
  <c r="AQ51" i="146" s="1"/>
  <c r="AQ52" i="146" s="1"/>
  <c r="AQ53" i="146" s="1"/>
  <c r="AQ54" i="146" s="1"/>
  <c r="AQ55" i="146" s="1"/>
  <c r="AQ56" i="146" s="1"/>
  <c r="AQ57" i="146" s="1"/>
  <c r="AQ58" i="146" s="1"/>
  <c r="AQ59" i="146" s="1"/>
  <c r="AQ60" i="146" s="1"/>
  <c r="AY5" i="146"/>
  <c r="AG1" i="146"/>
  <c r="AY59" i="146" l="1"/>
  <c r="AY57" i="146"/>
  <c r="AY55" i="146"/>
  <c r="AY53" i="146"/>
  <c r="AY51" i="146"/>
  <c r="AY49" i="146"/>
  <c r="AY47" i="146"/>
  <c r="AY45" i="146"/>
  <c r="AY43" i="146"/>
  <c r="AY41" i="146"/>
  <c r="AY39" i="146"/>
  <c r="AY37" i="146"/>
  <c r="AY35" i="146"/>
  <c r="AY33" i="146"/>
  <c r="AY31" i="146"/>
  <c r="AY29" i="146"/>
  <c r="AY27" i="146"/>
  <c r="AY25" i="146"/>
  <c r="AY23" i="146"/>
  <c r="AY21" i="146"/>
  <c r="AY19" i="146"/>
  <c r="AY17" i="146"/>
  <c r="AY15" i="146"/>
  <c r="AY13" i="146"/>
  <c r="AY11" i="146"/>
  <c r="AY9" i="146"/>
  <c r="AY7" i="146"/>
  <c r="AP9" i="146"/>
  <c r="AP11" i="146" s="1"/>
  <c r="AP13" i="146" s="1"/>
  <c r="AP15" i="146" s="1"/>
  <c r="AP17" i="146" s="1"/>
  <c r="AP19" i="146" s="1"/>
  <c r="AP21" i="146" s="1"/>
  <c r="AP23" i="146" s="1"/>
  <c r="AP25" i="146" s="1"/>
  <c r="AP27" i="146" s="1"/>
  <c r="AP29" i="146" s="1"/>
  <c r="AP31" i="146" s="1"/>
  <c r="AP33" i="146" s="1"/>
  <c r="AP35" i="146" s="1"/>
  <c r="AP37" i="146" s="1"/>
  <c r="AP39" i="146" s="1"/>
  <c r="AP41" i="146" s="1"/>
  <c r="AP43" i="146" s="1"/>
  <c r="AP45" i="146" s="1"/>
  <c r="AP47" i="146" s="1"/>
  <c r="AP49" i="146" s="1"/>
</calcChain>
</file>

<file path=xl/sharedStrings.xml><?xml version="1.0" encoding="utf-8"?>
<sst xmlns="http://schemas.openxmlformats.org/spreadsheetml/2006/main" count="3323" uniqueCount="1029">
  <si>
    <t>富士吉田スポ少</t>
    <rPh sb="0" eb="4">
      <t>フジヨシダ</t>
    </rPh>
    <rPh sb="6" eb="7">
      <t>ショウ</t>
    </rPh>
    <phoneticPr fontId="1"/>
  </si>
  <si>
    <t>所属</t>
    <rPh sb="0" eb="2">
      <t>ショゾク</t>
    </rPh>
    <phoneticPr fontId="1"/>
  </si>
  <si>
    <t>準優勝</t>
    <rPh sb="0" eb="3">
      <t>ジュンユウショウ</t>
    </rPh>
    <phoneticPr fontId="1"/>
  </si>
  <si>
    <t>３位</t>
    <rPh sb="1" eb="2">
      <t>イ</t>
    </rPh>
    <phoneticPr fontId="1"/>
  </si>
  <si>
    <t>順位</t>
    <rPh sb="0" eb="2">
      <t>ジュンイ</t>
    </rPh>
    <phoneticPr fontId="1"/>
  </si>
  <si>
    <t>甲府ストロング</t>
    <rPh sb="0" eb="2">
      <t>コウフ</t>
    </rPh>
    <phoneticPr fontId="1"/>
  </si>
  <si>
    <t>初心者の部</t>
    <rPh sb="0" eb="3">
      <t>ショシンシャ</t>
    </rPh>
    <rPh sb="4" eb="5">
      <t>ブ</t>
    </rPh>
    <phoneticPr fontId="1"/>
  </si>
  <si>
    <t>友好の部</t>
    <rPh sb="0" eb="2">
      <t>ユウコウ</t>
    </rPh>
    <rPh sb="3" eb="4">
      <t>ブ</t>
    </rPh>
    <phoneticPr fontId="1"/>
  </si>
  <si>
    <t>強化の部</t>
    <rPh sb="0" eb="2">
      <t>キョウカ</t>
    </rPh>
    <rPh sb="3" eb="4">
      <t>ブ</t>
    </rPh>
    <phoneticPr fontId="1"/>
  </si>
  <si>
    <t>双葉クラブジュニア</t>
    <rPh sb="0" eb="2">
      <t>フタバ</t>
    </rPh>
    <phoneticPr fontId="1"/>
  </si>
  <si>
    <t>選手名</t>
    <rPh sb="0" eb="2">
      <t>センシュ</t>
    </rPh>
    <rPh sb="2" eb="3">
      <t>ナ</t>
    </rPh>
    <phoneticPr fontId="1"/>
  </si>
  <si>
    <t>依田　翔</t>
    <rPh sb="0" eb="2">
      <t>ヨダ</t>
    </rPh>
    <rPh sb="3" eb="4">
      <t>ショウ</t>
    </rPh>
    <phoneticPr fontId="1"/>
  </si>
  <si>
    <t>○男子・強化の部</t>
    <rPh sb="1" eb="2">
      <t>オトコ</t>
    </rPh>
    <rPh sb="2" eb="3">
      <t>コ</t>
    </rPh>
    <rPh sb="4" eb="6">
      <t>キョウカ</t>
    </rPh>
    <rPh sb="7" eb="8">
      <t>ブ</t>
    </rPh>
    <phoneticPr fontId="1"/>
  </si>
  <si>
    <t>【予選リーグ】</t>
    <rPh sb="1" eb="3">
      <t>ヨセン</t>
    </rPh>
    <phoneticPr fontId="1"/>
  </si>
  <si>
    <t>勝率</t>
    <rPh sb="0" eb="1">
      <t>カツ</t>
    </rPh>
    <rPh sb="1" eb="2">
      <t>リツ</t>
    </rPh>
    <phoneticPr fontId="1"/>
  </si>
  <si>
    <t>差</t>
    <rPh sb="0" eb="1">
      <t>サ</t>
    </rPh>
    <phoneticPr fontId="1"/>
  </si>
  <si>
    <t>【決勝トーナメント】</t>
    <rPh sb="1" eb="3">
      <t>ケッショウ</t>
    </rPh>
    <phoneticPr fontId="1"/>
  </si>
  <si>
    <t>【結果】</t>
  </si>
  <si>
    <t>優　勝</t>
    <rPh sb="0" eb="1">
      <t>ユウ</t>
    </rPh>
    <rPh sb="2" eb="3">
      <t>カツ</t>
    </rPh>
    <phoneticPr fontId="1"/>
  </si>
  <si>
    <t>○男子・友好の部</t>
    <rPh sb="1" eb="2">
      <t>オトコ</t>
    </rPh>
    <rPh sb="2" eb="3">
      <t>コ</t>
    </rPh>
    <rPh sb="4" eb="6">
      <t>ユウコウ</t>
    </rPh>
    <rPh sb="7" eb="8">
      <t>ブ</t>
    </rPh>
    <phoneticPr fontId="1"/>
  </si>
  <si>
    <t>○男子・初心者の部</t>
    <rPh sb="1" eb="2">
      <t>オトコ</t>
    </rPh>
    <rPh sb="2" eb="3">
      <t>コ</t>
    </rPh>
    <rPh sb="4" eb="7">
      <t>ショシンシャ</t>
    </rPh>
    <rPh sb="8" eb="9">
      <t>ブ</t>
    </rPh>
    <phoneticPr fontId="1"/>
  </si>
  <si>
    <t>＊全て3ゲーム</t>
    <rPh sb="1" eb="2">
      <t>スベ</t>
    </rPh>
    <phoneticPr fontId="1"/>
  </si>
  <si>
    <t>中村　智葵</t>
    <rPh sb="0" eb="2">
      <t>ナカムラ</t>
    </rPh>
    <rPh sb="3" eb="5">
      <t>サトキ</t>
    </rPh>
    <phoneticPr fontId="1"/>
  </si>
  <si>
    <t>○女子・強化の部</t>
    <rPh sb="1" eb="2">
      <t>オンナ</t>
    </rPh>
    <rPh sb="2" eb="3">
      <t>コ</t>
    </rPh>
    <rPh sb="4" eb="6">
      <t>キョウカ</t>
    </rPh>
    <rPh sb="7" eb="8">
      <t>ブ</t>
    </rPh>
    <phoneticPr fontId="1"/>
  </si>
  <si>
    <t>○女子・友好の部</t>
    <rPh sb="1" eb="2">
      <t>オンナ</t>
    </rPh>
    <rPh sb="2" eb="3">
      <t>コ</t>
    </rPh>
    <rPh sb="4" eb="6">
      <t>ユウコウ</t>
    </rPh>
    <rPh sb="7" eb="8">
      <t>ブ</t>
    </rPh>
    <phoneticPr fontId="1"/>
  </si>
  <si>
    <t>○女子・初心者の部</t>
    <rPh sb="1" eb="2">
      <t>オンナ</t>
    </rPh>
    <rPh sb="2" eb="3">
      <t>コ</t>
    </rPh>
    <rPh sb="4" eb="7">
      <t>ショシンシャ</t>
    </rPh>
    <rPh sb="8" eb="9">
      <t>ブ</t>
    </rPh>
    <phoneticPr fontId="1"/>
  </si>
  <si>
    <t>天野　莉子</t>
    <rPh sb="0" eb="2">
      <t>アマノ</t>
    </rPh>
    <rPh sb="3" eb="5">
      <t>リコ</t>
    </rPh>
    <phoneticPr fontId="1"/>
  </si>
  <si>
    <t>都留クラブジュニア</t>
    <rPh sb="0" eb="2">
      <t>ツル</t>
    </rPh>
    <phoneticPr fontId="1"/>
  </si>
  <si>
    <t>渡辺　煌大</t>
    <rPh sb="0" eb="2">
      <t>ワタナベ</t>
    </rPh>
    <rPh sb="3" eb="4">
      <t>キラメ</t>
    </rPh>
    <rPh sb="4" eb="5">
      <t>ダイ</t>
    </rPh>
    <phoneticPr fontId="1"/>
  </si>
  <si>
    <t>渡辺　琉倭</t>
    <rPh sb="0" eb="2">
      <t>ワタナベ</t>
    </rPh>
    <rPh sb="3" eb="4">
      <t>ル</t>
    </rPh>
    <rPh sb="4" eb="5">
      <t>ワ</t>
    </rPh>
    <phoneticPr fontId="1"/>
  </si>
  <si>
    <t>尾花　涼汰</t>
    <rPh sb="0" eb="2">
      <t>オバナ</t>
    </rPh>
    <rPh sb="3" eb="4">
      <t>リョウ</t>
    </rPh>
    <rPh sb="4" eb="5">
      <t>タ</t>
    </rPh>
    <phoneticPr fontId="1"/>
  </si>
  <si>
    <t>小林　りみ</t>
    <rPh sb="0" eb="2">
      <t>コバヤシ</t>
    </rPh>
    <phoneticPr fontId="1"/>
  </si>
  <si>
    <t>渡辺　夕愛</t>
    <rPh sb="0" eb="2">
      <t>ワタナベ</t>
    </rPh>
    <rPh sb="3" eb="4">
      <t>ユウ</t>
    </rPh>
    <rPh sb="4" eb="5">
      <t>アイ</t>
    </rPh>
    <phoneticPr fontId="1"/>
  </si>
  <si>
    <t>三浦　彩葉</t>
    <rPh sb="0" eb="2">
      <t>ミウラ</t>
    </rPh>
    <rPh sb="3" eb="4">
      <t>イロドリ</t>
    </rPh>
    <rPh sb="4" eb="5">
      <t>ハ</t>
    </rPh>
    <phoneticPr fontId="1"/>
  </si>
  <si>
    <t>渡辺　楓音</t>
    <rPh sb="0" eb="2">
      <t>ワタナベ</t>
    </rPh>
    <rPh sb="3" eb="4">
      <t>カエデ</t>
    </rPh>
    <rPh sb="4" eb="5">
      <t>オト</t>
    </rPh>
    <phoneticPr fontId="1"/>
  </si>
  <si>
    <t>所属</t>
    <rPh sb="0" eb="1">
      <t>ショ</t>
    </rPh>
    <rPh sb="1" eb="2">
      <t>ゾク</t>
    </rPh>
    <phoneticPr fontId="1"/>
  </si>
  <si>
    <t>長田　昇</t>
    <rPh sb="0" eb="2">
      <t>オサダ</t>
    </rPh>
    <rPh sb="3" eb="4">
      <t>ショウ</t>
    </rPh>
    <phoneticPr fontId="1"/>
  </si>
  <si>
    <t>渡辺　駿</t>
    <rPh sb="0" eb="2">
      <t>ワタナベ</t>
    </rPh>
    <rPh sb="3" eb="4">
      <t>シュン</t>
    </rPh>
    <phoneticPr fontId="1"/>
  </si>
  <si>
    <t>市場　伯</t>
    <rPh sb="0" eb="2">
      <t>イチバ</t>
    </rPh>
    <rPh sb="3" eb="4">
      <t>ハク</t>
    </rPh>
    <phoneticPr fontId="1"/>
  </si>
  <si>
    <t>渡辺　この葉</t>
    <rPh sb="0" eb="2">
      <t>ワタナベ</t>
    </rPh>
    <rPh sb="5" eb="6">
      <t>ハ</t>
    </rPh>
    <phoneticPr fontId="1"/>
  </si>
  <si>
    <t>＊1位抜けのみ</t>
    <rPh sb="2" eb="4">
      <t>イヌ</t>
    </rPh>
    <phoneticPr fontId="1"/>
  </si>
  <si>
    <t>深沢　秀悠</t>
    <rPh sb="0" eb="2">
      <t>フカサワ</t>
    </rPh>
    <rPh sb="3" eb="4">
      <t>ヒデ</t>
    </rPh>
    <rPh sb="4" eb="5">
      <t>ユウ</t>
    </rPh>
    <phoneticPr fontId="1"/>
  </si>
  <si>
    <t>風間　巧翔</t>
    <rPh sb="0" eb="2">
      <t>カザマ</t>
    </rPh>
    <rPh sb="3" eb="5">
      <t>タクト</t>
    </rPh>
    <phoneticPr fontId="1"/>
  </si>
  <si>
    <t>河住　昌悟</t>
    <rPh sb="0" eb="2">
      <t>カワスミ</t>
    </rPh>
    <rPh sb="3" eb="4">
      <t>ショウ</t>
    </rPh>
    <rPh sb="4" eb="5">
      <t>ゴ</t>
    </rPh>
    <phoneticPr fontId="1"/>
  </si>
  <si>
    <t>秋山　洋斗</t>
    <rPh sb="0" eb="2">
      <t>アキヤマ</t>
    </rPh>
    <rPh sb="3" eb="5">
      <t>ヒロト</t>
    </rPh>
    <phoneticPr fontId="1"/>
  </si>
  <si>
    <t>萩原　玄</t>
    <rPh sb="0" eb="2">
      <t>ハギハラ</t>
    </rPh>
    <rPh sb="3" eb="4">
      <t>ゲン</t>
    </rPh>
    <phoneticPr fontId="1"/>
  </si>
  <si>
    <t>手塚　達平</t>
    <rPh sb="0" eb="2">
      <t>テズカ</t>
    </rPh>
    <rPh sb="3" eb="5">
      <t>タッペイ</t>
    </rPh>
    <phoneticPr fontId="1"/>
  </si>
  <si>
    <t>武川　颯汰</t>
    <rPh sb="0" eb="2">
      <t>ムカワ</t>
    </rPh>
    <rPh sb="3" eb="5">
      <t>ソウタ</t>
    </rPh>
    <phoneticPr fontId="1"/>
  </si>
  <si>
    <t>松土　侑矢</t>
    <rPh sb="0" eb="2">
      <t>マツド</t>
    </rPh>
    <rPh sb="3" eb="4">
      <t>ユウ</t>
    </rPh>
    <rPh sb="4" eb="5">
      <t>ヤ</t>
    </rPh>
    <phoneticPr fontId="1"/>
  </si>
  <si>
    <t>中込　栄治</t>
    <rPh sb="0" eb="2">
      <t>ナカゴミ</t>
    </rPh>
    <rPh sb="3" eb="5">
      <t>エイジ</t>
    </rPh>
    <phoneticPr fontId="1"/>
  </si>
  <si>
    <t>田中　寛人</t>
    <rPh sb="0" eb="2">
      <t>タナカ</t>
    </rPh>
    <rPh sb="3" eb="5">
      <t>ヒロト</t>
    </rPh>
    <phoneticPr fontId="1"/>
  </si>
  <si>
    <t>堀内　虹希</t>
    <rPh sb="0" eb="2">
      <t>ホリウチ</t>
    </rPh>
    <rPh sb="3" eb="5">
      <t>コウキ</t>
    </rPh>
    <phoneticPr fontId="1"/>
  </si>
  <si>
    <t>小永井　禅樹</t>
    <rPh sb="0" eb="3">
      <t>コナガイ</t>
    </rPh>
    <rPh sb="4" eb="5">
      <t>ゼン</t>
    </rPh>
    <rPh sb="5" eb="6">
      <t>キ</t>
    </rPh>
    <phoneticPr fontId="1"/>
  </si>
  <si>
    <t>興津　佑音</t>
    <rPh sb="0" eb="2">
      <t>オキツ</t>
    </rPh>
    <rPh sb="3" eb="4">
      <t>ユウ</t>
    </rPh>
    <rPh sb="4" eb="5">
      <t>オト</t>
    </rPh>
    <phoneticPr fontId="1"/>
  </si>
  <si>
    <t>矢野　貴也</t>
    <rPh sb="0" eb="2">
      <t>ヤノ</t>
    </rPh>
    <rPh sb="3" eb="5">
      <t>タカヤ</t>
    </rPh>
    <phoneticPr fontId="1"/>
  </si>
  <si>
    <t>大竹　俊輔</t>
    <rPh sb="0" eb="2">
      <t>オオタケ</t>
    </rPh>
    <rPh sb="3" eb="5">
      <t>シュンスケ</t>
    </rPh>
    <phoneticPr fontId="1"/>
  </si>
  <si>
    <t>笹井　悠月</t>
    <rPh sb="0" eb="2">
      <t>ササイ</t>
    </rPh>
    <rPh sb="3" eb="4">
      <t>ユウ</t>
    </rPh>
    <rPh sb="4" eb="5">
      <t>ツキ</t>
    </rPh>
    <phoneticPr fontId="1"/>
  </si>
  <si>
    <t>田林　永吉</t>
    <rPh sb="0" eb="2">
      <t>タバヤシ</t>
    </rPh>
    <rPh sb="3" eb="5">
      <t>エイキチ</t>
    </rPh>
    <phoneticPr fontId="1"/>
  </si>
  <si>
    <t>遠藤　海斗</t>
    <rPh sb="0" eb="2">
      <t>エンドウ</t>
    </rPh>
    <rPh sb="3" eb="5">
      <t>カイト</t>
    </rPh>
    <phoneticPr fontId="1"/>
  </si>
  <si>
    <t>秋山　勝暉</t>
    <rPh sb="0" eb="2">
      <t>アキヤマ</t>
    </rPh>
    <rPh sb="3" eb="4">
      <t>カツ</t>
    </rPh>
    <rPh sb="4" eb="5">
      <t>キ</t>
    </rPh>
    <phoneticPr fontId="1"/>
  </si>
  <si>
    <t>早川　悠太</t>
    <rPh sb="0" eb="2">
      <t>ハヤカワ</t>
    </rPh>
    <rPh sb="3" eb="5">
      <t>ユウタ</t>
    </rPh>
    <phoneticPr fontId="1"/>
  </si>
  <si>
    <t>須田　大輝</t>
    <rPh sb="0" eb="2">
      <t>スダ</t>
    </rPh>
    <rPh sb="3" eb="5">
      <t>タイキ</t>
    </rPh>
    <phoneticPr fontId="1"/>
  </si>
  <si>
    <t>中野　凛音</t>
    <rPh sb="0" eb="2">
      <t>ナカノ</t>
    </rPh>
    <rPh sb="3" eb="4">
      <t>リン</t>
    </rPh>
    <rPh sb="4" eb="5">
      <t>オト</t>
    </rPh>
    <phoneticPr fontId="1"/>
  </si>
  <si>
    <t>望月　麻絢</t>
    <rPh sb="0" eb="2">
      <t>モチヅキ</t>
    </rPh>
    <rPh sb="3" eb="4">
      <t>マ</t>
    </rPh>
    <rPh sb="4" eb="5">
      <t>アヤ</t>
    </rPh>
    <phoneticPr fontId="1"/>
  </si>
  <si>
    <t>長澤　心美</t>
    <rPh sb="0" eb="2">
      <t>ナガサワ</t>
    </rPh>
    <rPh sb="3" eb="4">
      <t>ココロ</t>
    </rPh>
    <rPh sb="4" eb="5">
      <t>ミ</t>
    </rPh>
    <phoneticPr fontId="1"/>
  </si>
  <si>
    <t>深沢　来実</t>
    <rPh sb="0" eb="2">
      <t>フカサワ</t>
    </rPh>
    <rPh sb="3" eb="5">
      <t>クルミ</t>
    </rPh>
    <phoneticPr fontId="1"/>
  </si>
  <si>
    <t>水口　加奈子</t>
    <rPh sb="0" eb="2">
      <t>ミズグチ</t>
    </rPh>
    <rPh sb="3" eb="6">
      <t>カナコ</t>
    </rPh>
    <phoneticPr fontId="1"/>
  </si>
  <si>
    <t>鈴木　なお</t>
    <rPh sb="0" eb="2">
      <t>スズキ</t>
    </rPh>
    <phoneticPr fontId="1"/>
  </si>
  <si>
    <t>星野　萌実</t>
    <rPh sb="0" eb="2">
      <t>ホシノ</t>
    </rPh>
    <rPh sb="3" eb="4">
      <t>モ</t>
    </rPh>
    <rPh sb="4" eb="5">
      <t>ミ</t>
    </rPh>
    <phoneticPr fontId="1"/>
  </si>
  <si>
    <t>土屋　杏莉</t>
    <rPh sb="0" eb="2">
      <t>ツチヤ</t>
    </rPh>
    <rPh sb="3" eb="4">
      <t>アン</t>
    </rPh>
    <rPh sb="4" eb="5">
      <t>リ</t>
    </rPh>
    <phoneticPr fontId="1"/>
  </si>
  <si>
    <t>竹澤　佳那</t>
    <rPh sb="0" eb="2">
      <t>タケザワ</t>
    </rPh>
    <rPh sb="3" eb="5">
      <t>カナ</t>
    </rPh>
    <phoneticPr fontId="1"/>
  </si>
  <si>
    <t>林　詩恩</t>
    <rPh sb="0" eb="1">
      <t>ハヤシ</t>
    </rPh>
    <rPh sb="2" eb="3">
      <t>シ</t>
    </rPh>
    <rPh sb="3" eb="4">
      <t>オン</t>
    </rPh>
    <phoneticPr fontId="1"/>
  </si>
  <si>
    <t>日向　美空</t>
    <rPh sb="0" eb="2">
      <t>ヒナタ</t>
    </rPh>
    <rPh sb="3" eb="5">
      <t>ミソラ</t>
    </rPh>
    <phoneticPr fontId="1"/>
  </si>
  <si>
    <t>三浦　望愛</t>
    <rPh sb="0" eb="2">
      <t>ミウラ</t>
    </rPh>
    <rPh sb="3" eb="4">
      <t>ノゾ</t>
    </rPh>
    <rPh sb="4" eb="5">
      <t>アイ</t>
    </rPh>
    <phoneticPr fontId="1"/>
  </si>
  <si>
    <t>丸山　桜生</t>
    <rPh sb="0" eb="2">
      <t>マルヤマ</t>
    </rPh>
    <rPh sb="3" eb="4">
      <t>サクラ</t>
    </rPh>
    <rPh sb="4" eb="5">
      <t>セイ</t>
    </rPh>
    <phoneticPr fontId="1"/>
  </si>
  <si>
    <t>名取　小夜</t>
    <rPh sb="0" eb="2">
      <t>ナトリ</t>
    </rPh>
    <rPh sb="3" eb="5">
      <t>サヨ</t>
    </rPh>
    <phoneticPr fontId="1"/>
  </si>
  <si>
    <t>（埼玉）小川ジュニア</t>
    <rPh sb="1" eb="3">
      <t>サイタマ</t>
    </rPh>
    <rPh sb="4" eb="6">
      <t>オガワ</t>
    </rPh>
    <phoneticPr fontId="1"/>
  </si>
  <si>
    <t>加藤　好海</t>
    <rPh sb="0" eb="2">
      <t>カトウ</t>
    </rPh>
    <rPh sb="3" eb="4">
      <t>コノミ</t>
    </rPh>
    <rPh sb="4" eb="5">
      <t>ウミ</t>
    </rPh>
    <phoneticPr fontId="1"/>
  </si>
  <si>
    <t>中村　まゆ</t>
    <rPh sb="0" eb="2">
      <t>ナk</t>
    </rPh>
    <phoneticPr fontId="1"/>
  </si>
  <si>
    <t>田中　咲羽</t>
    <rPh sb="0" eb="2">
      <t>タナカ</t>
    </rPh>
    <rPh sb="3" eb="5">
      <t>サワ</t>
    </rPh>
    <phoneticPr fontId="1"/>
  </si>
  <si>
    <t>谷島　咲希</t>
    <rPh sb="0" eb="2">
      <t>ヤジマ</t>
    </rPh>
    <rPh sb="3" eb="4">
      <t>サキ</t>
    </rPh>
    <rPh sb="4" eb="5">
      <t>キ</t>
    </rPh>
    <phoneticPr fontId="1"/>
  </si>
  <si>
    <t>井上　新菜</t>
    <rPh sb="0" eb="2">
      <t>イノウエ</t>
    </rPh>
    <rPh sb="3" eb="5">
      <t>ニイナ</t>
    </rPh>
    <phoneticPr fontId="1"/>
  </si>
  <si>
    <t>荒川　真遥</t>
    <rPh sb="0" eb="2">
      <t>アラカワ</t>
    </rPh>
    <rPh sb="3" eb="4">
      <t>マ</t>
    </rPh>
    <rPh sb="4" eb="5">
      <t>ハル</t>
    </rPh>
    <phoneticPr fontId="1"/>
  </si>
  <si>
    <t>渡辺　心菜</t>
    <rPh sb="0" eb="2">
      <t>ワタナベ</t>
    </rPh>
    <rPh sb="3" eb="4">
      <t>ココロ</t>
    </rPh>
    <rPh sb="4" eb="5">
      <t>ナ</t>
    </rPh>
    <phoneticPr fontId="1"/>
  </si>
  <si>
    <t>武藤　百花</t>
    <rPh sb="0" eb="2">
      <t>ムトウ</t>
    </rPh>
    <rPh sb="3" eb="5">
      <t>モモカ</t>
    </rPh>
    <phoneticPr fontId="1"/>
  </si>
  <si>
    <t>植松　夕琳</t>
    <rPh sb="0" eb="2">
      <t>ウエマツ</t>
    </rPh>
    <rPh sb="3" eb="4">
      <t>ユウ</t>
    </rPh>
    <rPh sb="4" eb="5">
      <t>リン</t>
    </rPh>
    <phoneticPr fontId="1"/>
  </si>
  <si>
    <t>中村　美雨</t>
    <rPh sb="0" eb="2">
      <t>ナカムラ</t>
    </rPh>
    <rPh sb="3" eb="5">
      <t>ミウ</t>
    </rPh>
    <phoneticPr fontId="1"/>
  </si>
  <si>
    <t>佐野　菜々香</t>
    <rPh sb="0" eb="2">
      <t>サノ</t>
    </rPh>
    <rPh sb="3" eb="5">
      <t>ナナ</t>
    </rPh>
    <rPh sb="5" eb="6">
      <t>カ</t>
    </rPh>
    <phoneticPr fontId="1"/>
  </si>
  <si>
    <t>田辺　真織</t>
    <rPh sb="0" eb="2">
      <t>タナベ</t>
    </rPh>
    <rPh sb="3" eb="5">
      <t>マオ</t>
    </rPh>
    <phoneticPr fontId="1"/>
  </si>
  <si>
    <t>小林　梨音</t>
    <rPh sb="0" eb="2">
      <t>コバヤシ</t>
    </rPh>
    <rPh sb="3" eb="4">
      <t>ナシ</t>
    </rPh>
    <rPh sb="4" eb="5">
      <t>オト</t>
    </rPh>
    <phoneticPr fontId="1"/>
  </si>
  <si>
    <t>田中　琳音</t>
    <rPh sb="0" eb="2">
      <t>タナカ</t>
    </rPh>
    <rPh sb="3" eb="4">
      <t>リン</t>
    </rPh>
    <rPh sb="4" eb="5">
      <t>オト</t>
    </rPh>
    <phoneticPr fontId="1"/>
  </si>
  <si>
    <t>名取　月湖</t>
    <rPh sb="0" eb="2">
      <t>ナトリ</t>
    </rPh>
    <rPh sb="3" eb="5">
      <t>ツキコ</t>
    </rPh>
    <phoneticPr fontId="1"/>
  </si>
  <si>
    <t>熊木　咲彩</t>
    <rPh sb="0" eb="2">
      <t>クマキ</t>
    </rPh>
    <rPh sb="3" eb="4">
      <t>サキ</t>
    </rPh>
    <rPh sb="4" eb="5">
      <t>アヤ</t>
    </rPh>
    <phoneticPr fontId="1"/>
  </si>
  <si>
    <t>脇谷　結楽</t>
    <rPh sb="0" eb="2">
      <t>ワキヤ</t>
    </rPh>
    <rPh sb="3" eb="4">
      <t>ユイ</t>
    </rPh>
    <rPh sb="4" eb="5">
      <t>ラク</t>
    </rPh>
    <phoneticPr fontId="1"/>
  </si>
  <si>
    <t>野本　朱莉</t>
    <rPh sb="0" eb="2">
      <t>ノモト</t>
    </rPh>
    <rPh sb="3" eb="5">
      <t>アカリ</t>
    </rPh>
    <phoneticPr fontId="1"/>
  </si>
  <si>
    <t>殿岡　美姫</t>
    <rPh sb="0" eb="2">
      <t>トノオカ</t>
    </rPh>
    <rPh sb="3" eb="5">
      <t>ミキ</t>
    </rPh>
    <phoneticPr fontId="1"/>
  </si>
  <si>
    <t>加納岩Jrクラブ</t>
    <rPh sb="0" eb="2">
      <t>カノウ</t>
    </rPh>
    <rPh sb="2" eb="3">
      <t>イワ</t>
    </rPh>
    <phoneticPr fontId="1"/>
  </si>
  <si>
    <t>境川スポ少</t>
    <rPh sb="0" eb="2">
      <t>サカイガワ</t>
    </rPh>
    <rPh sb="4" eb="5">
      <t>ショウ</t>
    </rPh>
    <phoneticPr fontId="1"/>
  </si>
  <si>
    <t>石和スポ少</t>
    <rPh sb="0" eb="2">
      <t>イサワ</t>
    </rPh>
    <rPh sb="4" eb="5">
      <t>ショウ</t>
    </rPh>
    <phoneticPr fontId="1"/>
  </si>
  <si>
    <t>鳴沢スポ少</t>
    <rPh sb="0" eb="2">
      <t>ナルサワ</t>
    </rPh>
    <rPh sb="4" eb="5">
      <t>ショウ</t>
    </rPh>
    <phoneticPr fontId="1"/>
  </si>
  <si>
    <t>富士川スポ少</t>
    <rPh sb="0" eb="3">
      <t>フジカワ</t>
    </rPh>
    <rPh sb="5" eb="6">
      <t>ショウ</t>
    </rPh>
    <phoneticPr fontId="1"/>
  </si>
  <si>
    <t>一宮スポ少</t>
    <rPh sb="0" eb="2">
      <t>イチミヤ</t>
    </rPh>
    <rPh sb="4" eb="5">
      <t>ショウ</t>
    </rPh>
    <phoneticPr fontId="1"/>
  </si>
  <si>
    <t>竜王クラブジュニア</t>
    <rPh sb="0" eb="2">
      <t>リュウオウ</t>
    </rPh>
    <phoneticPr fontId="1"/>
  </si>
  <si>
    <t>（埼玉）芝ジュニア</t>
    <rPh sb="1" eb="3">
      <t>サイタマ</t>
    </rPh>
    <rPh sb="4" eb="5">
      <t>シバ</t>
    </rPh>
    <phoneticPr fontId="1"/>
  </si>
  <si>
    <t>(静岡）富岳ジュニア</t>
    <rPh sb="1" eb="3">
      <t>シズオカ</t>
    </rPh>
    <rPh sb="4" eb="6">
      <t>フガク</t>
    </rPh>
    <phoneticPr fontId="1"/>
  </si>
  <si>
    <t>加納岩ジュニア</t>
    <rPh sb="0" eb="2">
      <t>カノウ</t>
    </rPh>
    <rPh sb="2" eb="3">
      <t>イワ</t>
    </rPh>
    <phoneticPr fontId="1"/>
  </si>
  <si>
    <t>(静岡)清水キッズ</t>
    <rPh sb="1" eb="3">
      <t>シズオカ</t>
    </rPh>
    <rPh sb="4" eb="6">
      <t>シミズ</t>
    </rPh>
    <phoneticPr fontId="1"/>
  </si>
  <si>
    <t>原　大和</t>
    <rPh sb="0" eb="1">
      <t>ハラ</t>
    </rPh>
    <rPh sb="2" eb="4">
      <t>ヤマト</t>
    </rPh>
    <phoneticPr fontId="1"/>
  </si>
  <si>
    <t>朝倉　陸</t>
    <rPh sb="0" eb="2">
      <t>アサクラ</t>
    </rPh>
    <rPh sb="3" eb="4">
      <t>リク</t>
    </rPh>
    <phoneticPr fontId="1"/>
  </si>
  <si>
    <t>緑が丘スポーツ公園庭球場</t>
    <rPh sb="0" eb="1">
      <t>ミドリ</t>
    </rPh>
    <rPh sb="2" eb="3">
      <t>オカ</t>
    </rPh>
    <rPh sb="7" eb="9">
      <t>コウエン</t>
    </rPh>
    <rPh sb="9" eb="11">
      <t>テイキュウ</t>
    </rPh>
    <rPh sb="11" eb="12">
      <t>ジョウ</t>
    </rPh>
    <phoneticPr fontId="1"/>
  </si>
  <si>
    <t>溝口　歩</t>
    <rPh sb="0" eb="2">
      <t>ミゾグチ</t>
    </rPh>
    <rPh sb="3" eb="4">
      <t>アユム</t>
    </rPh>
    <phoneticPr fontId="1"/>
  </si>
  <si>
    <t>中村　司</t>
    <rPh sb="0" eb="2">
      <t>ナカムラ</t>
    </rPh>
    <rPh sb="3" eb="4">
      <t>ツカサ</t>
    </rPh>
    <phoneticPr fontId="1"/>
  </si>
  <si>
    <t>斉藤　三輝成</t>
    <rPh sb="0" eb="2">
      <t>サイトウ</t>
    </rPh>
    <rPh sb="3" eb="4">
      <t>サン</t>
    </rPh>
    <rPh sb="4" eb="5">
      <t>キ</t>
    </rPh>
    <rPh sb="5" eb="6">
      <t>ナ</t>
    </rPh>
    <phoneticPr fontId="1"/>
  </si>
  <si>
    <t>内池　匠</t>
    <rPh sb="0" eb="2">
      <t>ウチイケ</t>
    </rPh>
    <rPh sb="3" eb="4">
      <t>タクミ</t>
    </rPh>
    <phoneticPr fontId="1"/>
  </si>
  <si>
    <t>根岸　雛乃</t>
    <rPh sb="0" eb="2">
      <t>ネギシ</t>
    </rPh>
    <rPh sb="3" eb="4">
      <t>ヒナ</t>
    </rPh>
    <rPh sb="4" eb="5">
      <t>ノ</t>
    </rPh>
    <phoneticPr fontId="1"/>
  </si>
  <si>
    <t>杉山　倫太郎</t>
    <rPh sb="0" eb="2">
      <t>スギヤマ</t>
    </rPh>
    <rPh sb="3" eb="6">
      <t>リンタロウ</t>
    </rPh>
    <phoneticPr fontId="1"/>
  </si>
  <si>
    <t>決勝</t>
    <rPh sb="0" eb="2">
      <t>ケッショウ</t>
    </rPh>
    <phoneticPr fontId="1"/>
  </si>
  <si>
    <t>準決勝</t>
    <rPh sb="0" eb="3">
      <t>ジュンケッショウ</t>
    </rPh>
    <phoneticPr fontId="1"/>
  </si>
  <si>
    <t>優勝</t>
    <rPh sb="0" eb="2">
      <t>ユウショウ</t>
    </rPh>
    <phoneticPr fontId="1"/>
  </si>
  <si>
    <t>◎男子</t>
    <rPh sb="1" eb="3">
      <t>ダンシ</t>
    </rPh>
    <phoneticPr fontId="1"/>
  </si>
  <si>
    <t>準優勝</t>
    <rPh sb="0" eb="1">
      <t>ジュン</t>
    </rPh>
    <rPh sb="1" eb="2">
      <t>ユウ</t>
    </rPh>
    <rPh sb="2" eb="3">
      <t>カツ</t>
    </rPh>
    <phoneticPr fontId="1"/>
  </si>
  <si>
    <t>3　位</t>
    <rPh sb="2" eb="3">
      <t>イ</t>
    </rPh>
    <phoneticPr fontId="1"/>
  </si>
  <si>
    <t>◎女子</t>
    <rPh sb="1" eb="3">
      <t>ジョシ</t>
    </rPh>
    <phoneticPr fontId="1"/>
  </si>
  <si>
    <t>小林　和加</t>
    <rPh sb="0" eb="2">
      <t>コバヤシ</t>
    </rPh>
    <rPh sb="3" eb="4">
      <t>ワ</t>
    </rPh>
    <rPh sb="4" eb="5">
      <t>クワ</t>
    </rPh>
    <phoneticPr fontId="1"/>
  </si>
  <si>
    <t>スマイルブルースターズ</t>
    <phoneticPr fontId="1"/>
  </si>
  <si>
    <t>神田　真依</t>
    <rPh sb="0" eb="2">
      <t>カンダ</t>
    </rPh>
    <rPh sb="3" eb="5">
      <t>マイ</t>
    </rPh>
    <phoneticPr fontId="1"/>
  </si>
  <si>
    <t>第８回甲府市ＵＮＤＥＲ12オープン大会全部門結果</t>
    <rPh sb="0" eb="1">
      <t>ダイ</t>
    </rPh>
    <rPh sb="2" eb="3">
      <t>カイ</t>
    </rPh>
    <rPh sb="3" eb="6">
      <t>コウフシ</t>
    </rPh>
    <rPh sb="17" eb="19">
      <t>タイカイ</t>
    </rPh>
    <rPh sb="19" eb="22">
      <t>ゼンブモン</t>
    </rPh>
    <rPh sb="22" eb="24">
      <t>ケッカ</t>
    </rPh>
    <phoneticPr fontId="1"/>
  </si>
  <si>
    <t>第８回甲府市ＵＮＤＥＲ１２オープン大会</t>
    <rPh sb="0" eb="1">
      <t>ダイ</t>
    </rPh>
    <rPh sb="2" eb="3">
      <t>カイ</t>
    </rPh>
    <rPh sb="3" eb="6">
      <t>コウフシ</t>
    </rPh>
    <rPh sb="13" eb="14">
      <t>ガクセイ</t>
    </rPh>
    <rPh sb="17" eb="19">
      <t>タイカイ</t>
    </rPh>
    <phoneticPr fontId="1"/>
  </si>
  <si>
    <t>パッシングショット</t>
    <phoneticPr fontId="1"/>
  </si>
  <si>
    <t>コード表</t>
    <rPh sb="3" eb="4">
      <t>ヒョウ</t>
    </rPh>
    <phoneticPr fontId="1"/>
  </si>
  <si>
    <t>強化28ペア</t>
    <rPh sb="0" eb="2">
      <t>キョウカ</t>
    </rPh>
    <phoneticPr fontId="1"/>
  </si>
  <si>
    <t>チーム</t>
    <phoneticPr fontId="1"/>
  </si>
  <si>
    <t>個人</t>
    <rPh sb="0" eb="2">
      <t>コジン</t>
    </rPh>
    <phoneticPr fontId="1"/>
  </si>
  <si>
    <t>名　前</t>
    <rPh sb="0" eb="1">
      <t>ナ</t>
    </rPh>
    <rPh sb="2" eb="3">
      <t>マエ</t>
    </rPh>
    <phoneticPr fontId="1"/>
  </si>
  <si>
    <t>所　属</t>
    <rPh sb="0" eb="1">
      <t>ショ</t>
    </rPh>
    <rPh sb="2" eb="3">
      <t>ゾク</t>
    </rPh>
    <phoneticPr fontId="1"/>
  </si>
  <si>
    <t>H28U12成績</t>
    <rPh sb="6" eb="8">
      <t>セイセキ</t>
    </rPh>
    <phoneticPr fontId="1"/>
  </si>
  <si>
    <t>春季大会</t>
    <rPh sb="0" eb="2">
      <t>シュンキ</t>
    </rPh>
    <rPh sb="2" eb="4">
      <t>タイカイ</t>
    </rPh>
    <phoneticPr fontId="1"/>
  </si>
  <si>
    <t>5ゲームマッチ</t>
    <phoneticPr fontId="1"/>
  </si>
  <si>
    <t>依田　 翔</t>
    <rPh sb="0" eb="2">
      <t>ヨダ</t>
    </rPh>
    <rPh sb="4" eb="5">
      <t>ショウ</t>
    </rPh>
    <phoneticPr fontId="1"/>
  </si>
  <si>
    <t>強化5位</t>
    <rPh sb="0" eb="2">
      <t>キョウカ</t>
    </rPh>
    <rPh sb="3" eb="4">
      <t>イ</t>
    </rPh>
    <phoneticPr fontId="1"/>
  </si>
  <si>
    <t>6年2位</t>
    <rPh sb="1" eb="2">
      <t>ネン</t>
    </rPh>
    <rPh sb="3" eb="4">
      <t>イ</t>
    </rPh>
    <phoneticPr fontId="1"/>
  </si>
  <si>
    <t>長田　 昇</t>
    <rPh sb="0" eb="2">
      <t>オサダ</t>
    </rPh>
    <rPh sb="4" eb="5">
      <t>ショウ</t>
    </rPh>
    <phoneticPr fontId="1"/>
  </si>
  <si>
    <t>D</t>
    <phoneticPr fontId="1"/>
  </si>
  <si>
    <t>強化2位20</t>
    <rPh sb="0" eb="2">
      <t>キョウカ</t>
    </rPh>
    <rPh sb="3" eb="4">
      <t>イ</t>
    </rPh>
    <phoneticPr fontId="1"/>
  </si>
  <si>
    <t>5年2位</t>
    <rPh sb="1" eb="2">
      <t>ネン</t>
    </rPh>
    <rPh sb="3" eb="4">
      <t>イ</t>
    </rPh>
    <phoneticPr fontId="1"/>
  </si>
  <si>
    <t>金端   佑典</t>
    <rPh sb="0" eb="1">
      <t>キン</t>
    </rPh>
    <rPh sb="1" eb="2">
      <t>ハシ</t>
    </rPh>
    <rPh sb="5" eb="6">
      <t>ユウ</t>
    </rPh>
    <rPh sb="6" eb="7">
      <t>テン</t>
    </rPh>
    <phoneticPr fontId="1"/>
  </si>
  <si>
    <t>(東京）砧南ジュニア</t>
    <rPh sb="1" eb="3">
      <t>トウキョウ</t>
    </rPh>
    <rPh sb="4" eb="5">
      <t>キヌタ</t>
    </rPh>
    <rPh sb="5" eb="6">
      <t>ミナミ</t>
    </rPh>
    <phoneticPr fontId="1"/>
  </si>
  <si>
    <t>深澤　将斗</t>
    <rPh sb="0" eb="2">
      <t>フカザワ</t>
    </rPh>
    <rPh sb="3" eb="5">
      <t>マサト</t>
    </rPh>
    <phoneticPr fontId="1"/>
  </si>
  <si>
    <t>友好7位</t>
    <rPh sb="0" eb="2">
      <t>ユウコウ</t>
    </rPh>
    <rPh sb="3" eb="4">
      <t>イ</t>
    </rPh>
    <phoneticPr fontId="1"/>
  </si>
  <si>
    <t>松岡　佑樹</t>
    <rPh sb="0" eb="2">
      <t>マツオカ</t>
    </rPh>
    <rPh sb="3" eb="4">
      <t>ユウ</t>
    </rPh>
    <rPh sb="4" eb="5">
      <t>ジュ</t>
    </rPh>
    <phoneticPr fontId="1"/>
  </si>
  <si>
    <t>友好予選2位16本</t>
  </si>
  <si>
    <t>4年2位</t>
    <rPh sb="1" eb="2">
      <t>ネン</t>
    </rPh>
    <rPh sb="3" eb="4">
      <t>イ</t>
    </rPh>
    <phoneticPr fontId="1"/>
  </si>
  <si>
    <t>雨宮　優人</t>
    <phoneticPr fontId="1"/>
  </si>
  <si>
    <t>田村　　淳</t>
    <rPh sb="0" eb="2">
      <t>タムラ</t>
    </rPh>
    <rPh sb="4" eb="5">
      <t>ジュン</t>
    </rPh>
    <phoneticPr fontId="1"/>
  </si>
  <si>
    <t>藤原　　奏</t>
    <rPh sb="0" eb="2">
      <t>フジワラ</t>
    </rPh>
    <rPh sb="4" eb="5">
      <t>ソウ</t>
    </rPh>
    <phoneticPr fontId="1"/>
  </si>
  <si>
    <t>友好予選2位16本</t>
    <rPh sb="0" eb="2">
      <t>ユウコウ</t>
    </rPh>
    <rPh sb="2" eb="4">
      <t>ヨセン</t>
    </rPh>
    <rPh sb="5" eb="6">
      <t>イ</t>
    </rPh>
    <rPh sb="8" eb="9">
      <t>ホン</t>
    </rPh>
    <phoneticPr fontId="1"/>
  </si>
  <si>
    <t>河野　幸生</t>
    <rPh sb="0" eb="2">
      <t>コウノ</t>
    </rPh>
    <rPh sb="3" eb="5">
      <t>コウセイ</t>
    </rPh>
    <phoneticPr fontId="1"/>
  </si>
  <si>
    <t>敷島ジュニアクラブ</t>
    <rPh sb="0" eb="2">
      <t>シキシマ</t>
    </rPh>
    <phoneticPr fontId="1"/>
  </si>
  <si>
    <t>諏訪田 拓夢</t>
    <rPh sb="0" eb="2">
      <t>スワ</t>
    </rPh>
    <rPh sb="2" eb="3">
      <t>タ</t>
    </rPh>
    <rPh sb="4" eb="5">
      <t>タク</t>
    </rPh>
    <rPh sb="5" eb="6">
      <t>ム</t>
    </rPh>
    <phoneticPr fontId="1"/>
  </si>
  <si>
    <t>友好予選3位</t>
    <rPh sb="0" eb="2">
      <t>ユウコウ</t>
    </rPh>
    <rPh sb="2" eb="4">
      <t>ヨセン</t>
    </rPh>
    <rPh sb="5" eb="6">
      <t>イ</t>
    </rPh>
    <phoneticPr fontId="1"/>
  </si>
  <si>
    <t>6年6位</t>
    <rPh sb="1" eb="2">
      <t>ネン</t>
    </rPh>
    <rPh sb="3" eb="4">
      <t>イ</t>
    </rPh>
    <phoneticPr fontId="1"/>
  </si>
  <si>
    <t>(群馬）館林スポ少</t>
    <rPh sb="1" eb="3">
      <t>グンマ</t>
    </rPh>
    <rPh sb="4" eb="6">
      <t>タテバヤシ</t>
    </rPh>
    <rPh sb="8" eb="9">
      <t>ショウ</t>
    </rPh>
    <phoneticPr fontId="1"/>
  </si>
  <si>
    <t>渡辺　　駿</t>
    <rPh sb="0" eb="2">
      <t>ワタナベ</t>
    </rPh>
    <rPh sb="4" eb="5">
      <t>シュン</t>
    </rPh>
    <phoneticPr fontId="1"/>
  </si>
  <si>
    <t>ー</t>
    <phoneticPr fontId="1"/>
  </si>
  <si>
    <t>小宮　正希</t>
    <phoneticPr fontId="1"/>
  </si>
  <si>
    <t>高橋　一朗</t>
    <rPh sb="0" eb="2">
      <t>タカハシ</t>
    </rPh>
    <rPh sb="3" eb="5">
      <t>イチロウ</t>
    </rPh>
    <phoneticPr fontId="1"/>
  </si>
  <si>
    <t>強化予選4位</t>
    <rPh sb="0" eb="2">
      <t>キョウカ</t>
    </rPh>
    <rPh sb="2" eb="4">
      <t>ヨセン</t>
    </rPh>
    <rPh sb="5" eb="6">
      <t>イ</t>
    </rPh>
    <phoneticPr fontId="1"/>
  </si>
  <si>
    <t>6年優勝</t>
    <rPh sb="1" eb="2">
      <t>ネン</t>
    </rPh>
    <rPh sb="2" eb="4">
      <t>ユウショウ</t>
    </rPh>
    <phoneticPr fontId="1"/>
  </si>
  <si>
    <t>朝倉　　陸</t>
    <rPh sb="0" eb="2">
      <t>アサクラ</t>
    </rPh>
    <rPh sb="4" eb="5">
      <t>リク</t>
    </rPh>
    <phoneticPr fontId="1"/>
  </si>
  <si>
    <t>杉山 倫太郎</t>
    <rPh sb="0" eb="2">
      <t>スギヤマ</t>
    </rPh>
    <rPh sb="3" eb="6">
      <t>リンタロウ</t>
    </rPh>
    <phoneticPr fontId="1"/>
  </si>
  <si>
    <t>(埼玉）芝SCジュニア</t>
    <rPh sb="1" eb="3">
      <t>サイタマ</t>
    </rPh>
    <rPh sb="4" eb="5">
      <t>シバ</t>
    </rPh>
    <phoneticPr fontId="1"/>
  </si>
  <si>
    <t>青山　倫大</t>
    <rPh sb="0" eb="2">
      <t>アオヤマ</t>
    </rPh>
    <rPh sb="3" eb="4">
      <t>ミチ</t>
    </rPh>
    <rPh sb="4" eb="5">
      <t>ヒロ</t>
    </rPh>
    <phoneticPr fontId="1"/>
  </si>
  <si>
    <t>(静岡）清水キッズ</t>
    <rPh sb="1" eb="3">
      <t>シズオカ</t>
    </rPh>
    <rPh sb="4" eb="6">
      <t>シミズ</t>
    </rPh>
    <phoneticPr fontId="1"/>
  </si>
  <si>
    <t>溝口　　歩</t>
    <rPh sb="0" eb="2">
      <t>ミゾグチ</t>
    </rPh>
    <rPh sb="4" eb="5">
      <t>アユム</t>
    </rPh>
    <phoneticPr fontId="1"/>
  </si>
  <si>
    <t>守谷　麟</t>
    <rPh sb="0" eb="2">
      <t>モリヤ</t>
    </rPh>
    <rPh sb="3" eb="4">
      <t>リン</t>
    </rPh>
    <phoneticPr fontId="1"/>
  </si>
  <si>
    <t>(埼玉）芝SCジュニア</t>
  </si>
  <si>
    <t>蛯谷　誠也</t>
    <rPh sb="0" eb="2">
      <t>エビタニ</t>
    </rPh>
    <rPh sb="3" eb="4">
      <t>セイ</t>
    </rPh>
    <rPh sb="4" eb="5">
      <t>ヤ</t>
    </rPh>
    <phoneticPr fontId="1"/>
  </si>
  <si>
    <t>友好3位</t>
    <rPh sb="0" eb="2">
      <t>ユウコウ</t>
    </rPh>
    <rPh sb="3" eb="4">
      <t>イ</t>
    </rPh>
    <phoneticPr fontId="1"/>
  </si>
  <si>
    <t>5年優勝</t>
    <rPh sb="1" eb="2">
      <t>ネン</t>
    </rPh>
    <rPh sb="2" eb="4">
      <t>ユウショウ</t>
    </rPh>
    <phoneticPr fontId="1"/>
  </si>
  <si>
    <t>柏木　謙信</t>
    <phoneticPr fontId="1"/>
  </si>
  <si>
    <t>5年3位</t>
    <rPh sb="1" eb="2">
      <t>ネン</t>
    </rPh>
    <rPh sb="3" eb="4">
      <t>イ</t>
    </rPh>
    <phoneticPr fontId="1"/>
  </si>
  <si>
    <t>勝村　将大</t>
    <rPh sb="0" eb="2">
      <t>カツムラ</t>
    </rPh>
    <rPh sb="3" eb="4">
      <t>ショウ</t>
    </rPh>
    <rPh sb="4" eb="5">
      <t>ダイ</t>
    </rPh>
    <phoneticPr fontId="1"/>
  </si>
  <si>
    <t>深澤　将斗</t>
    <rPh sb="0" eb="2">
      <t>フカサワ</t>
    </rPh>
    <rPh sb="3" eb="5">
      <t>マサト</t>
    </rPh>
    <phoneticPr fontId="1"/>
  </si>
  <si>
    <t>(東京）成瀬ジュニア</t>
    <rPh sb="1" eb="3">
      <t>トウキョウ</t>
    </rPh>
    <rPh sb="4" eb="6">
      <t>ナルセ</t>
    </rPh>
    <phoneticPr fontId="1"/>
  </si>
  <si>
    <t>善福　翔空</t>
    <rPh sb="0" eb="2">
      <t>ゼン</t>
    </rPh>
    <rPh sb="3" eb="4">
      <t>シxy</t>
    </rPh>
    <rPh sb="4" eb="5">
      <t>ソr</t>
    </rPh>
    <phoneticPr fontId="1"/>
  </si>
  <si>
    <t>初心者2位</t>
    <rPh sb="0" eb="3">
      <t>ショシンシャ</t>
    </rPh>
    <rPh sb="4" eb="5">
      <t>イ</t>
    </rPh>
    <phoneticPr fontId="1"/>
  </si>
  <si>
    <t>4年3位</t>
    <rPh sb="1" eb="2">
      <t>ネン</t>
    </rPh>
    <rPh sb="3" eb="4">
      <t>イ</t>
    </rPh>
    <phoneticPr fontId="1"/>
  </si>
  <si>
    <t>小松　陸門</t>
    <rPh sb="0" eb="2">
      <t>コマツ</t>
    </rPh>
    <rPh sb="3" eb="4">
      <t>リク</t>
    </rPh>
    <rPh sb="4" eb="5">
      <t>モン</t>
    </rPh>
    <phoneticPr fontId="1"/>
  </si>
  <si>
    <t>金井　皓亮</t>
    <rPh sb="0" eb="2">
      <t>カナイ</t>
    </rPh>
    <rPh sb="3" eb="5">
      <t>コウスケ</t>
    </rPh>
    <phoneticPr fontId="1"/>
  </si>
  <si>
    <t>早川　颯真</t>
    <rPh sb="0" eb="2">
      <t>ハヤカワ</t>
    </rPh>
    <rPh sb="3" eb="4">
      <t>ハヤテ</t>
    </rPh>
    <rPh sb="4" eb="5">
      <t>マコト</t>
    </rPh>
    <phoneticPr fontId="1"/>
  </si>
  <si>
    <t>小林　陽己</t>
    <rPh sb="0" eb="2">
      <t>コバヤシ</t>
    </rPh>
    <rPh sb="3" eb="5">
      <t>ハルキ</t>
    </rPh>
    <rPh sb="4" eb="5">
      <t>オン</t>
    </rPh>
    <phoneticPr fontId="1"/>
  </si>
  <si>
    <t>4年3位</t>
    <phoneticPr fontId="1"/>
  </si>
  <si>
    <t>早川　洋翔</t>
    <rPh sb="0" eb="2">
      <t>ハヤカワ</t>
    </rPh>
    <rPh sb="3" eb="4">
      <t>ヨウ</t>
    </rPh>
    <rPh sb="4" eb="5">
      <t>ショウ</t>
    </rPh>
    <phoneticPr fontId="1"/>
  </si>
  <si>
    <t>萩原　　玄</t>
    <rPh sb="0" eb="2">
      <t>ハギハラ</t>
    </rPh>
    <rPh sb="4" eb="5">
      <t>ゲン</t>
    </rPh>
    <phoneticPr fontId="1"/>
  </si>
  <si>
    <t>パッシングショット</t>
    <phoneticPr fontId="1"/>
  </si>
  <si>
    <t>6年7位２</t>
    <rPh sb="1" eb="2">
      <t>ネン</t>
    </rPh>
    <rPh sb="3" eb="4">
      <t>イ</t>
    </rPh>
    <phoneticPr fontId="1"/>
  </si>
  <si>
    <t>中澤　輝来</t>
    <rPh sb="0" eb="2">
      <t>ナカザワ</t>
    </rPh>
    <rPh sb="3" eb="4">
      <t>カガヤ</t>
    </rPh>
    <rPh sb="4" eb="5">
      <t>ク</t>
    </rPh>
    <phoneticPr fontId="1"/>
  </si>
  <si>
    <t>関戸　想太</t>
    <rPh sb="0" eb="2">
      <t>セキド</t>
    </rPh>
    <rPh sb="3" eb="4">
      <t>オモ</t>
    </rPh>
    <rPh sb="4" eb="5">
      <t>タ</t>
    </rPh>
    <phoneticPr fontId="1"/>
  </si>
  <si>
    <t>強化予選5位</t>
    <rPh sb="0" eb="2">
      <t>キョウカ</t>
    </rPh>
    <rPh sb="2" eb="4">
      <t>ヨセン</t>
    </rPh>
    <rPh sb="5" eb="6">
      <t>イ</t>
    </rPh>
    <phoneticPr fontId="1"/>
  </si>
  <si>
    <t>6年3位</t>
    <phoneticPr fontId="1"/>
  </si>
  <si>
    <t>原　　大和</t>
    <rPh sb="0" eb="1">
      <t>ハラ</t>
    </rPh>
    <rPh sb="3" eb="5">
      <t>ヤマト</t>
    </rPh>
    <phoneticPr fontId="1"/>
  </si>
  <si>
    <t>南部　颯汰</t>
    <rPh sb="0" eb="2">
      <t>ナンブ</t>
    </rPh>
    <rPh sb="3" eb="4">
      <t>ソウ</t>
    </rPh>
    <rPh sb="4" eb="5">
      <t>タ</t>
    </rPh>
    <phoneticPr fontId="1"/>
  </si>
  <si>
    <t>市場　　伯</t>
    <rPh sb="0" eb="2">
      <t>イチバ</t>
    </rPh>
    <rPh sb="4" eb="5">
      <t>ハク</t>
    </rPh>
    <phoneticPr fontId="1"/>
  </si>
  <si>
    <t>強化予選５位</t>
    <rPh sb="0" eb="2">
      <t>キョウカ</t>
    </rPh>
    <rPh sb="2" eb="4">
      <t>ヨセン</t>
    </rPh>
    <rPh sb="5" eb="6">
      <t>イ</t>
    </rPh>
    <phoneticPr fontId="1"/>
  </si>
  <si>
    <t>原　　脩真</t>
    <rPh sb="0" eb="1">
      <t>ハラ</t>
    </rPh>
    <rPh sb="3" eb="5">
      <t>シュウマ</t>
    </rPh>
    <phoneticPr fontId="1"/>
  </si>
  <si>
    <t>天野　快飛</t>
    <rPh sb="0" eb="2">
      <t>アマノ</t>
    </rPh>
    <rPh sb="3" eb="4">
      <t>カイ</t>
    </rPh>
    <rPh sb="4" eb="5">
      <t>トビ</t>
    </rPh>
    <phoneticPr fontId="1"/>
  </si>
  <si>
    <t>4年優勝</t>
    <rPh sb="1" eb="2">
      <t>ネン</t>
    </rPh>
    <rPh sb="2" eb="4">
      <t>ユウショウ</t>
    </rPh>
    <phoneticPr fontId="1"/>
  </si>
  <si>
    <t>友高予選2位16本</t>
    <rPh sb="0" eb="2">
      <t>ユウコウ</t>
    </rPh>
    <rPh sb="2" eb="4">
      <t>ヨセン</t>
    </rPh>
    <rPh sb="5" eb="6">
      <t>イ</t>
    </rPh>
    <rPh sb="8" eb="9">
      <t>ホン</t>
    </rPh>
    <phoneticPr fontId="1"/>
  </si>
  <si>
    <t>4年3位</t>
    <phoneticPr fontId="1"/>
  </si>
  <si>
    <t>伊藤　　凛</t>
    <rPh sb="0" eb="2">
      <t>イトウ</t>
    </rPh>
    <rPh sb="4" eb="5">
      <t>リン</t>
    </rPh>
    <phoneticPr fontId="1"/>
  </si>
  <si>
    <t>(静岡）掛川ジュニア</t>
    <rPh sb="1" eb="3">
      <t>シズオカ</t>
    </rPh>
    <rPh sb="4" eb="6">
      <t>カケガワ</t>
    </rPh>
    <phoneticPr fontId="1"/>
  </si>
  <si>
    <t>友好予選4位</t>
    <rPh sb="0" eb="2">
      <t>ユウコウ</t>
    </rPh>
    <rPh sb="2" eb="4">
      <t>ヨセン</t>
    </rPh>
    <rPh sb="5" eb="6">
      <t>イ</t>
    </rPh>
    <phoneticPr fontId="1"/>
  </si>
  <si>
    <t>6年14位</t>
    <rPh sb="1" eb="2">
      <t>ネン</t>
    </rPh>
    <rPh sb="4" eb="5">
      <t>イ</t>
    </rPh>
    <phoneticPr fontId="1"/>
  </si>
  <si>
    <t>小林　大仁</t>
    <rPh sb="0" eb="2">
      <t>コバヤシ</t>
    </rPh>
    <rPh sb="3" eb="5">
      <t>ヒロヒト</t>
    </rPh>
    <phoneticPr fontId="1"/>
  </si>
  <si>
    <t>深澤　颯音</t>
    <rPh sb="0" eb="2">
      <t>フカサワ</t>
    </rPh>
    <rPh sb="3" eb="5">
      <t>ハヤト</t>
    </rPh>
    <phoneticPr fontId="1"/>
  </si>
  <si>
    <t>6年8位</t>
    <rPh sb="1" eb="2">
      <t>ネン</t>
    </rPh>
    <rPh sb="3" eb="4">
      <t>イ</t>
    </rPh>
    <phoneticPr fontId="1"/>
  </si>
  <si>
    <t>末永 光幸樹</t>
    <rPh sb="0" eb="2">
      <t>スエナガ</t>
    </rPh>
    <rPh sb="3" eb="5">
      <t>ミツユキ</t>
    </rPh>
    <rPh sb="5" eb="6">
      <t>ジュ</t>
    </rPh>
    <phoneticPr fontId="1"/>
  </si>
  <si>
    <t>6年12位</t>
    <rPh sb="1" eb="2">
      <t>ネン</t>
    </rPh>
    <rPh sb="4" eb="5">
      <t>イ</t>
    </rPh>
    <phoneticPr fontId="1"/>
  </si>
  <si>
    <t>5年予選3位</t>
    <rPh sb="1" eb="2">
      <t>ネン</t>
    </rPh>
    <rPh sb="2" eb="4">
      <t>ヨセン</t>
    </rPh>
    <rPh sb="5" eb="6">
      <t>イ</t>
    </rPh>
    <phoneticPr fontId="1"/>
  </si>
  <si>
    <t>前川 獅子王</t>
    <phoneticPr fontId="1"/>
  </si>
  <si>
    <t>友高予選4位</t>
    <rPh sb="0" eb="2">
      <t>ユウコウ</t>
    </rPh>
    <rPh sb="2" eb="4">
      <t>ヨセン</t>
    </rPh>
    <rPh sb="5" eb="6">
      <t>イ</t>
    </rPh>
    <phoneticPr fontId="1"/>
  </si>
  <si>
    <t>ー</t>
    <phoneticPr fontId="1"/>
  </si>
  <si>
    <t>6年3位</t>
    <rPh sb="1" eb="2">
      <t>ネン</t>
    </rPh>
    <rPh sb="3" eb="4">
      <t>イ</t>
    </rPh>
    <phoneticPr fontId="1"/>
  </si>
  <si>
    <t>6年5位</t>
    <rPh sb="1" eb="2">
      <t>ネン</t>
    </rPh>
    <rPh sb="3" eb="4">
      <t>イ</t>
    </rPh>
    <phoneticPr fontId="1"/>
  </si>
  <si>
    <t>県4位</t>
    <rPh sb="0" eb="1">
      <t>ケン</t>
    </rPh>
    <rPh sb="2" eb="3">
      <t>イ</t>
    </rPh>
    <phoneticPr fontId="1"/>
  </si>
  <si>
    <t>強化予選3位16本</t>
    <rPh sb="8" eb="9">
      <t>ホン</t>
    </rPh>
    <phoneticPr fontId="1"/>
  </si>
  <si>
    <t>強化予選3位16本</t>
    <rPh sb="0" eb="2">
      <t>キョウカ</t>
    </rPh>
    <rPh sb="2" eb="4">
      <t>ヨセン</t>
    </rPh>
    <rPh sb="5" eb="6">
      <t>イ</t>
    </rPh>
    <rPh sb="8" eb="9">
      <t>ホン</t>
    </rPh>
    <phoneticPr fontId="1"/>
  </si>
  <si>
    <t>県3位</t>
    <rPh sb="0" eb="1">
      <t>ケン</t>
    </rPh>
    <rPh sb="2" eb="3">
      <t>イ</t>
    </rPh>
    <phoneticPr fontId="1"/>
  </si>
  <si>
    <t>友好2位</t>
    <rPh sb="0" eb="2">
      <t>ユウコウ</t>
    </rPh>
    <rPh sb="3" eb="4">
      <t>イ</t>
    </rPh>
    <phoneticPr fontId="1"/>
  </si>
  <si>
    <t>強化7位</t>
    <rPh sb="0" eb="2">
      <t>キョウカ</t>
    </rPh>
    <rPh sb="3" eb="4">
      <t>イ</t>
    </rPh>
    <phoneticPr fontId="1"/>
  </si>
  <si>
    <t>白子予選2位</t>
    <rPh sb="0" eb="2">
      <t>シラコ</t>
    </rPh>
    <rPh sb="2" eb="4">
      <t>ヨセン</t>
    </rPh>
    <rPh sb="5" eb="6">
      <t>イ</t>
    </rPh>
    <phoneticPr fontId="1"/>
  </si>
  <si>
    <t>友好優勝</t>
  </si>
  <si>
    <t>友好優勝</t>
    <rPh sb="0" eb="2">
      <t>ユウコウ</t>
    </rPh>
    <rPh sb="2" eb="4">
      <t>ユウショウ</t>
    </rPh>
    <phoneticPr fontId="1"/>
  </si>
  <si>
    <t>白子出場</t>
    <rPh sb="0" eb="2">
      <t>シラコ</t>
    </rPh>
    <rPh sb="2" eb="4">
      <t>シュツジョウ</t>
    </rPh>
    <phoneticPr fontId="1"/>
  </si>
  <si>
    <t>4年白子予選4位</t>
    <rPh sb="1" eb="2">
      <t>ネン</t>
    </rPh>
    <rPh sb="2" eb="4">
      <t>シラコ</t>
    </rPh>
    <rPh sb="4" eb="6">
      <t>ヨセン</t>
    </rPh>
    <rPh sb="7" eb="8">
      <t>イ</t>
    </rPh>
    <phoneticPr fontId="1"/>
  </si>
  <si>
    <t>藤原　奏</t>
    <rPh sb="0" eb="2">
      <t>フジワラ</t>
    </rPh>
    <rPh sb="3" eb="4">
      <t>ソウ</t>
    </rPh>
    <phoneticPr fontId="1"/>
  </si>
  <si>
    <t>伊藤　凛</t>
    <rPh sb="0" eb="2">
      <t>イトウ</t>
    </rPh>
    <rPh sb="3" eb="4">
      <t>リン</t>
    </rPh>
    <phoneticPr fontId="1"/>
  </si>
  <si>
    <t>末永　光幸樹</t>
    <rPh sb="0" eb="2">
      <t>スエナガ</t>
    </rPh>
    <rPh sb="3" eb="5">
      <t>ミツユキ</t>
    </rPh>
    <rPh sb="5" eb="6">
      <t>ジュ</t>
    </rPh>
    <phoneticPr fontId="1"/>
  </si>
  <si>
    <t>原　脩真</t>
    <rPh sb="0" eb="1">
      <t>ハラ</t>
    </rPh>
    <rPh sb="2" eb="4">
      <t>シュウマ</t>
    </rPh>
    <phoneticPr fontId="1"/>
  </si>
  <si>
    <t>諏訪田　拓夢</t>
    <rPh sb="0" eb="2">
      <t>スワ</t>
    </rPh>
    <rPh sb="2" eb="3">
      <t>タ</t>
    </rPh>
    <rPh sb="4" eb="5">
      <t>タク</t>
    </rPh>
    <rPh sb="5" eb="6">
      <t>ム</t>
    </rPh>
    <phoneticPr fontId="1"/>
  </si>
  <si>
    <t>田村　淳</t>
    <rPh sb="0" eb="2">
      <t>タムラ</t>
    </rPh>
    <rPh sb="3" eb="4">
      <t>ジュン</t>
    </rPh>
    <phoneticPr fontId="1"/>
  </si>
  <si>
    <t>友好32ペア</t>
    <rPh sb="0" eb="2">
      <t>ユウコウ</t>
    </rPh>
    <phoneticPr fontId="1"/>
  </si>
  <si>
    <t>名前</t>
    <rPh sb="0" eb="2">
      <t>ナマエ</t>
    </rPh>
    <phoneticPr fontId="1"/>
  </si>
  <si>
    <t>内池　　匠</t>
    <rPh sb="0" eb="2">
      <t>ウチイケ</t>
    </rPh>
    <rPh sb="4" eb="5">
      <t>タクミ</t>
    </rPh>
    <phoneticPr fontId="1"/>
  </si>
  <si>
    <t>初心者予選３位</t>
    <rPh sb="0" eb="3">
      <t>ショシンシャ</t>
    </rPh>
    <rPh sb="3" eb="5">
      <t>ヨセン</t>
    </rPh>
    <rPh sb="6" eb="7">
      <t>イ</t>
    </rPh>
    <phoneticPr fontId="1"/>
  </si>
  <si>
    <t>5年5位</t>
    <rPh sb="1" eb="2">
      <t>ネン</t>
    </rPh>
    <rPh sb="3" eb="4">
      <t>イ</t>
    </rPh>
    <phoneticPr fontId="1"/>
  </si>
  <si>
    <t>保坂　遙希</t>
    <rPh sb="0" eb="2">
      <t>ホサカ</t>
    </rPh>
    <rPh sb="3" eb="4">
      <t>ハル</t>
    </rPh>
    <rPh sb="4" eb="5">
      <t>キ</t>
    </rPh>
    <phoneticPr fontId="1"/>
  </si>
  <si>
    <t>大森　泰地</t>
    <rPh sb="0" eb="2">
      <t>オオモリ</t>
    </rPh>
    <rPh sb="3" eb="5">
      <t>タイチ</t>
    </rPh>
    <phoneticPr fontId="1"/>
  </si>
  <si>
    <t>4年8位</t>
    <rPh sb="1" eb="2">
      <t>ネン</t>
    </rPh>
    <rPh sb="3" eb="4">
      <t>イ</t>
    </rPh>
    <phoneticPr fontId="1"/>
  </si>
  <si>
    <t>小永井 禅樹</t>
    <rPh sb="0" eb="3">
      <t>コナガイ</t>
    </rPh>
    <rPh sb="4" eb="5">
      <t>ゼン</t>
    </rPh>
    <rPh sb="5" eb="6">
      <t>キ</t>
    </rPh>
    <phoneticPr fontId="1"/>
  </si>
  <si>
    <t>(静岡)富岳ジュニア</t>
    <rPh sb="1" eb="3">
      <t>シズオカ</t>
    </rPh>
    <rPh sb="4" eb="6">
      <t>トミダケ</t>
    </rPh>
    <phoneticPr fontId="1"/>
  </si>
  <si>
    <t>水越 優希翔</t>
    <phoneticPr fontId="1"/>
  </si>
  <si>
    <t>飯島 健太郎</t>
    <rPh sb="0" eb="2">
      <t>イイジマ</t>
    </rPh>
    <rPh sb="3" eb="6">
      <t>ケンタロウ</t>
    </rPh>
    <phoneticPr fontId="1"/>
  </si>
  <si>
    <t>(群馬)館林スポ少</t>
    <rPh sb="1" eb="3">
      <t>グンマ</t>
    </rPh>
    <rPh sb="4" eb="6">
      <t>タテバヤシ</t>
    </rPh>
    <rPh sb="8" eb="9">
      <t>ショウ</t>
    </rPh>
    <phoneticPr fontId="1"/>
  </si>
  <si>
    <t>横内　洸太</t>
    <rPh sb="0" eb="2">
      <t>ヨコウチ</t>
    </rPh>
    <rPh sb="3" eb="5">
      <t>コウタ</t>
    </rPh>
    <phoneticPr fontId="1"/>
  </si>
  <si>
    <t>(静岡)富岳ジュニア</t>
    <rPh sb="1" eb="3">
      <t>シズオカ</t>
    </rPh>
    <rPh sb="4" eb="6">
      <t>フガク</t>
    </rPh>
    <phoneticPr fontId="1"/>
  </si>
  <si>
    <t>清水　稜真</t>
    <rPh sb="0" eb="2">
      <t>シミズ</t>
    </rPh>
    <rPh sb="3" eb="4">
      <t>リョウ</t>
    </rPh>
    <rPh sb="4" eb="5">
      <t>マ</t>
    </rPh>
    <phoneticPr fontId="1"/>
  </si>
  <si>
    <t>新井　蒼麻</t>
    <phoneticPr fontId="1"/>
  </si>
  <si>
    <t>スマイスブル―スターズ</t>
    <phoneticPr fontId="1"/>
  </si>
  <si>
    <t>初心者3位</t>
    <rPh sb="0" eb="3">
      <t>ショシンシャ</t>
    </rPh>
    <rPh sb="4" eb="5">
      <t>イ</t>
    </rPh>
    <phoneticPr fontId="1"/>
  </si>
  <si>
    <t>予選3位</t>
    <rPh sb="0" eb="2">
      <t>ヨセン</t>
    </rPh>
    <rPh sb="3" eb="4">
      <t>イ</t>
    </rPh>
    <phoneticPr fontId="1"/>
  </si>
  <si>
    <t>中村　奏太</t>
    <rPh sb="0" eb="2">
      <t>ナk</t>
    </rPh>
    <rPh sb="3" eb="4">
      <t>カナ</t>
    </rPh>
    <rPh sb="4" eb="5">
      <t>タ</t>
    </rPh>
    <phoneticPr fontId="1"/>
  </si>
  <si>
    <t>谷戸　勇紀</t>
    <phoneticPr fontId="1"/>
  </si>
  <si>
    <t>木俣　蓮音</t>
    <rPh sb="0" eb="2">
      <t>キマタ</t>
    </rPh>
    <rPh sb="3" eb="4">
      <t>レン</t>
    </rPh>
    <rPh sb="4" eb="5">
      <t>オン</t>
    </rPh>
    <phoneticPr fontId="1"/>
  </si>
  <si>
    <t>6年9位</t>
    <rPh sb="1" eb="2">
      <t>ネン</t>
    </rPh>
    <rPh sb="3" eb="4">
      <t>イ</t>
    </rPh>
    <phoneticPr fontId="1"/>
  </si>
  <si>
    <t>乾　  楓雅</t>
    <rPh sb="0" eb="1">
      <t>イヌイ</t>
    </rPh>
    <rPh sb="4" eb="6">
      <t>フウガ</t>
    </rPh>
    <phoneticPr fontId="1"/>
  </si>
  <si>
    <t>風間　海琉</t>
    <phoneticPr fontId="1"/>
  </si>
  <si>
    <t>天川　将吾</t>
    <rPh sb="0" eb="2">
      <t>テカワ</t>
    </rPh>
    <rPh sb="3" eb="5">
      <t>ショウゴ</t>
    </rPh>
    <phoneticPr fontId="1"/>
  </si>
  <si>
    <t>横山　慎人</t>
    <rPh sb="0" eb="2">
      <t>ヨコヤマ</t>
    </rPh>
    <rPh sb="3" eb="5">
      <t>マコト</t>
    </rPh>
    <phoneticPr fontId="1"/>
  </si>
  <si>
    <t>梶原　碧人</t>
    <phoneticPr fontId="1"/>
  </si>
  <si>
    <t>渡辺　雄斗</t>
    <rPh sb="0" eb="2">
      <t>ワタナb</t>
    </rPh>
    <rPh sb="3" eb="4">
      <t>ユ</t>
    </rPh>
    <rPh sb="4" eb="5">
      <t>ト</t>
    </rPh>
    <phoneticPr fontId="1"/>
  </si>
  <si>
    <t>予選4位</t>
    <rPh sb="0" eb="2">
      <t>ヨセン</t>
    </rPh>
    <rPh sb="3" eb="4">
      <t>イ</t>
    </rPh>
    <phoneticPr fontId="1"/>
  </si>
  <si>
    <t>廣瀬　浩之</t>
    <rPh sb="0" eb="2">
      <t>ヒロセ</t>
    </rPh>
    <rPh sb="3" eb="5">
      <t>ヒロユキ</t>
    </rPh>
    <phoneticPr fontId="54"/>
  </si>
  <si>
    <t>高山　真之祐</t>
    <rPh sb="0" eb="2">
      <t>タカヤマ</t>
    </rPh>
    <rPh sb="3" eb="6">
      <t>シンノスケ</t>
    </rPh>
    <phoneticPr fontId="1"/>
  </si>
  <si>
    <t>五味  祐真</t>
    <rPh sb="0" eb="2">
      <t>ゴm</t>
    </rPh>
    <rPh sb="4" eb="5">
      <t>ユ</t>
    </rPh>
    <rPh sb="5" eb="6">
      <t>マ</t>
    </rPh>
    <phoneticPr fontId="1"/>
  </si>
  <si>
    <t>鈴木　翔太</t>
    <rPh sb="0" eb="2">
      <t>スz</t>
    </rPh>
    <rPh sb="3" eb="5">
      <t>ショウt</t>
    </rPh>
    <phoneticPr fontId="1"/>
  </si>
  <si>
    <t>藤原　利綺</t>
    <rPh sb="0" eb="2">
      <t>フジハラ</t>
    </rPh>
    <rPh sb="3" eb="5">
      <t>トシキ</t>
    </rPh>
    <phoneticPr fontId="54"/>
  </si>
  <si>
    <t>鈴木　翔葵</t>
    <rPh sb="0" eb="2">
      <t>スズキ</t>
    </rPh>
    <rPh sb="3" eb="4">
      <t>ショウ</t>
    </rPh>
    <rPh sb="4" eb="5">
      <t>アオイ</t>
    </rPh>
    <phoneticPr fontId="1"/>
  </si>
  <si>
    <t>山本  康雄</t>
    <rPh sb="0" eb="2">
      <t>ヤm</t>
    </rPh>
    <rPh sb="4" eb="5">
      <t>ヤス</t>
    </rPh>
    <rPh sb="5" eb="6">
      <t>オ</t>
    </rPh>
    <phoneticPr fontId="1"/>
  </si>
  <si>
    <t>渡邊 光太郎</t>
    <rPh sb="0" eb="2">
      <t>ワタナベ</t>
    </rPh>
    <rPh sb="3" eb="6">
      <t>コウタロウ</t>
    </rPh>
    <phoneticPr fontId="1"/>
  </si>
  <si>
    <t>6年13位</t>
    <rPh sb="1" eb="2">
      <t>ネン</t>
    </rPh>
    <rPh sb="4" eb="5">
      <t>イ</t>
    </rPh>
    <phoneticPr fontId="1"/>
  </si>
  <si>
    <t>道祖土 滉樹</t>
    <rPh sb="0" eb="3">
      <t>サイド</t>
    </rPh>
    <rPh sb="4" eb="5">
      <t>コウ</t>
    </rPh>
    <rPh sb="5" eb="6">
      <t>キ</t>
    </rPh>
    <phoneticPr fontId="1"/>
  </si>
  <si>
    <t>(埼玉)芝SCジュニア</t>
    <rPh sb="1" eb="3">
      <t>サイタマ</t>
    </rPh>
    <rPh sb="4" eb="5">
      <t>シバ</t>
    </rPh>
    <phoneticPr fontId="1"/>
  </si>
  <si>
    <t>竹内　慶悟</t>
    <rPh sb="0" eb="2">
      <t>タケウチ</t>
    </rPh>
    <rPh sb="3" eb="5">
      <t>ケイゴ</t>
    </rPh>
    <phoneticPr fontId="1"/>
  </si>
  <si>
    <t>宇治川 希空</t>
    <rPh sb="0" eb="2">
      <t>ウジ</t>
    </rPh>
    <rPh sb="2" eb="3">
      <t>カワ</t>
    </rPh>
    <rPh sb="4" eb="5">
      <t>キ</t>
    </rPh>
    <rPh sb="5" eb="6">
      <t>ソラ</t>
    </rPh>
    <phoneticPr fontId="1"/>
  </si>
  <si>
    <t>宮澤　祥人</t>
    <rPh sb="0" eb="2">
      <t>ミヤザワ</t>
    </rPh>
    <rPh sb="3" eb="5">
      <t>ヨシト</t>
    </rPh>
    <phoneticPr fontId="1"/>
  </si>
  <si>
    <t>田林 　克憲</t>
    <rPh sb="0" eb="2">
      <t>タバヤシ</t>
    </rPh>
    <rPh sb="4" eb="5">
      <t>カツ</t>
    </rPh>
    <rPh sb="5" eb="6">
      <t>ケン</t>
    </rPh>
    <phoneticPr fontId="1"/>
  </si>
  <si>
    <t>(東京)成瀬ジュニア</t>
    <rPh sb="1" eb="3">
      <t>トウキョウ</t>
    </rPh>
    <rPh sb="4" eb="6">
      <t>ナルセ</t>
    </rPh>
    <phoneticPr fontId="1"/>
  </si>
  <si>
    <t>初心者予選4位</t>
    <rPh sb="0" eb="3">
      <t>ショシンシャ</t>
    </rPh>
    <rPh sb="3" eb="5">
      <t>ヨセン</t>
    </rPh>
    <rPh sb="6" eb="7">
      <t>イ</t>
    </rPh>
    <phoneticPr fontId="1"/>
  </si>
  <si>
    <t>原　　悠真</t>
    <rPh sb="0" eb="1">
      <t>ハラ</t>
    </rPh>
    <rPh sb="3" eb="4">
      <t>ユウ</t>
    </rPh>
    <rPh sb="4" eb="5">
      <t>マ</t>
    </rPh>
    <phoneticPr fontId="1"/>
  </si>
  <si>
    <t>倉本　大嘉</t>
    <rPh sb="0" eb="2">
      <t>クラモト</t>
    </rPh>
    <rPh sb="3" eb="4">
      <t>ダイ</t>
    </rPh>
    <rPh sb="4" eb="5">
      <t>ヨシ</t>
    </rPh>
    <phoneticPr fontId="1"/>
  </si>
  <si>
    <t>岡田　健吾</t>
    <rPh sb="0" eb="2">
      <t>オカダ</t>
    </rPh>
    <rPh sb="3" eb="4">
      <t>ケン</t>
    </rPh>
    <rPh sb="4" eb="5">
      <t>ゴ</t>
    </rPh>
    <phoneticPr fontId="1"/>
  </si>
  <si>
    <t>(東京)成瀬ジュニア</t>
  </si>
  <si>
    <t>5年予選4位</t>
    <rPh sb="1" eb="2">
      <t>ネン</t>
    </rPh>
    <rPh sb="2" eb="4">
      <t>ヨセン</t>
    </rPh>
    <rPh sb="5" eb="6">
      <t>イ</t>
    </rPh>
    <phoneticPr fontId="1"/>
  </si>
  <si>
    <t>野沢   凱人</t>
    <rPh sb="0" eb="2">
      <t>ノザワ</t>
    </rPh>
    <rPh sb="5" eb="6">
      <t>カイ</t>
    </rPh>
    <rPh sb="6" eb="7">
      <t>ヒト</t>
    </rPh>
    <phoneticPr fontId="1"/>
  </si>
  <si>
    <t>4年予選3位</t>
    <rPh sb="1" eb="2">
      <t>ネン</t>
    </rPh>
    <rPh sb="2" eb="4">
      <t>ヨセン</t>
    </rPh>
    <rPh sb="5" eb="6">
      <t>イ</t>
    </rPh>
    <phoneticPr fontId="1"/>
  </si>
  <si>
    <t>初心者予選3位</t>
    <rPh sb="0" eb="3">
      <t>ショシンシャ</t>
    </rPh>
    <rPh sb="3" eb="5">
      <t>ヨセン</t>
    </rPh>
    <rPh sb="6" eb="7">
      <t>イ</t>
    </rPh>
    <phoneticPr fontId="1"/>
  </si>
  <si>
    <t>4年5位</t>
    <rPh sb="1" eb="2">
      <t>ネン</t>
    </rPh>
    <rPh sb="3" eb="4">
      <t>イ</t>
    </rPh>
    <phoneticPr fontId="1"/>
  </si>
  <si>
    <t>4年6位</t>
    <rPh sb="1" eb="2">
      <t>ネン</t>
    </rPh>
    <rPh sb="3" eb="4">
      <t>イ</t>
    </rPh>
    <phoneticPr fontId="1"/>
  </si>
  <si>
    <t>初心者優勝</t>
    <rPh sb="0" eb="3">
      <t>ショシンシャ</t>
    </rPh>
    <rPh sb="3" eb="5">
      <t>ユウショウ</t>
    </rPh>
    <phoneticPr fontId="1"/>
  </si>
  <si>
    <t>全国予選低5位</t>
    <rPh sb="0" eb="2">
      <t>ゼンコク</t>
    </rPh>
    <rPh sb="2" eb="4">
      <t>ヨセン</t>
    </rPh>
    <rPh sb="4" eb="5">
      <t>テイ</t>
    </rPh>
    <rPh sb="6" eb="7">
      <t>イ</t>
    </rPh>
    <phoneticPr fontId="1"/>
  </si>
  <si>
    <t>渡邊　光太郎</t>
    <rPh sb="0" eb="2">
      <t>ワタナベ</t>
    </rPh>
    <rPh sb="3" eb="6">
      <t>コウタロウ</t>
    </rPh>
    <phoneticPr fontId="1"/>
  </si>
  <si>
    <t>宇治川　希空</t>
    <rPh sb="0" eb="2">
      <t>ウジ</t>
    </rPh>
    <rPh sb="2" eb="3">
      <t>カワ</t>
    </rPh>
    <rPh sb="4" eb="5">
      <t>キ</t>
    </rPh>
    <rPh sb="5" eb="6">
      <t>ソラ</t>
    </rPh>
    <phoneticPr fontId="1"/>
  </si>
  <si>
    <t>原　悠真</t>
    <rPh sb="0" eb="1">
      <t>ハラ</t>
    </rPh>
    <rPh sb="2" eb="3">
      <t>ユウ</t>
    </rPh>
    <rPh sb="3" eb="4">
      <t>マ</t>
    </rPh>
    <phoneticPr fontId="1"/>
  </si>
  <si>
    <t>道祖土　滉樹</t>
    <rPh sb="0" eb="3">
      <t>サイド</t>
    </rPh>
    <rPh sb="4" eb="5">
      <t>コウ</t>
    </rPh>
    <rPh sb="5" eb="6">
      <t>キ</t>
    </rPh>
    <phoneticPr fontId="1"/>
  </si>
  <si>
    <t>飯島　健太郎</t>
    <rPh sb="0" eb="2">
      <t>イイジマ</t>
    </rPh>
    <rPh sb="3" eb="6">
      <t>ケンタロウ</t>
    </rPh>
    <phoneticPr fontId="1"/>
  </si>
  <si>
    <t>田林　克憲</t>
    <rPh sb="0" eb="2">
      <t>タバヤシ</t>
    </rPh>
    <rPh sb="3" eb="4">
      <t>カツ</t>
    </rPh>
    <rPh sb="4" eb="5">
      <t>ケン</t>
    </rPh>
    <phoneticPr fontId="1"/>
  </si>
  <si>
    <t>五味　 祐真</t>
    <rPh sb="0" eb="2">
      <t>ゴm</t>
    </rPh>
    <rPh sb="4" eb="5">
      <t>ユ</t>
    </rPh>
    <rPh sb="5" eb="6">
      <t>マ</t>
    </rPh>
    <phoneticPr fontId="1"/>
  </si>
  <si>
    <t>山本　 康雄</t>
    <rPh sb="0" eb="2">
      <t>ヤm</t>
    </rPh>
    <rPh sb="4" eb="5">
      <t>ヤス</t>
    </rPh>
    <rPh sb="5" eb="6">
      <t>オ</t>
    </rPh>
    <phoneticPr fontId="1"/>
  </si>
  <si>
    <t>小澤　健人</t>
    <phoneticPr fontId="1"/>
  </si>
  <si>
    <t>ー</t>
    <phoneticPr fontId="1"/>
  </si>
  <si>
    <t>早川   直樹</t>
    <phoneticPr fontId="1"/>
  </si>
  <si>
    <t>奈良　真弥</t>
    <phoneticPr fontId="1"/>
  </si>
  <si>
    <t>雨宮  優成</t>
    <phoneticPr fontId="1"/>
  </si>
  <si>
    <t>内田  幸希</t>
    <phoneticPr fontId="1"/>
  </si>
  <si>
    <t>初心者14ペア</t>
    <rPh sb="0" eb="3">
      <t>ショシンシャ</t>
    </rPh>
    <phoneticPr fontId="1"/>
  </si>
  <si>
    <t>【決勝リーグ】</t>
    <rPh sb="1" eb="3">
      <t>ケッショウ</t>
    </rPh>
    <phoneticPr fontId="1"/>
  </si>
  <si>
    <t>中村　　司</t>
    <rPh sb="0" eb="2">
      <t>ナカムラ</t>
    </rPh>
    <rPh sb="4" eb="5">
      <t>ツカサ</t>
    </rPh>
    <phoneticPr fontId="1"/>
  </si>
  <si>
    <t>廣瀬　　薫</t>
    <rPh sb="0" eb="2">
      <t>ヒロセ</t>
    </rPh>
    <rPh sb="4" eb="5">
      <t>カオル</t>
    </rPh>
    <phoneticPr fontId="1"/>
  </si>
  <si>
    <t>大谷　裕真</t>
    <rPh sb="0" eb="2">
      <t>オオタニ</t>
    </rPh>
    <rPh sb="3" eb="4">
      <t>ユウ</t>
    </rPh>
    <rPh sb="4" eb="5">
      <t>シン</t>
    </rPh>
    <phoneticPr fontId="1"/>
  </si>
  <si>
    <t>宮脇　天翔</t>
    <rPh sb="0" eb="2">
      <t>ミヤワキ</t>
    </rPh>
    <rPh sb="3" eb="4">
      <t>タカ</t>
    </rPh>
    <rPh sb="4" eb="5">
      <t>ショウ</t>
    </rPh>
    <phoneticPr fontId="54"/>
  </si>
  <si>
    <t>入倉　　丈</t>
    <rPh sb="0" eb="2">
      <t>イリクラ</t>
    </rPh>
    <rPh sb="4" eb="5">
      <t>タケ</t>
    </rPh>
    <phoneticPr fontId="1"/>
  </si>
  <si>
    <t>初心者予選5位</t>
    <rPh sb="0" eb="3">
      <t>ショシンシャ</t>
    </rPh>
    <rPh sb="3" eb="5">
      <t>ヨセン</t>
    </rPh>
    <rPh sb="6" eb="7">
      <t>イ</t>
    </rPh>
    <phoneticPr fontId="1"/>
  </si>
  <si>
    <t>田中　武尊</t>
    <rPh sb="0" eb="2">
      <t>タナカ</t>
    </rPh>
    <rPh sb="3" eb="4">
      <t>ブ</t>
    </rPh>
    <rPh sb="4" eb="5">
      <t>ソン</t>
    </rPh>
    <phoneticPr fontId="1"/>
  </si>
  <si>
    <t>日原　琉人</t>
    <rPh sb="0" eb="2">
      <t>ヒハラ</t>
    </rPh>
    <rPh sb="3" eb="4">
      <t>リュウ</t>
    </rPh>
    <rPh sb="4" eb="5">
      <t>ヒト</t>
    </rPh>
    <phoneticPr fontId="54"/>
  </si>
  <si>
    <t>保坂　侑作</t>
    <rPh sb="0" eb="2">
      <t>ホサカ</t>
    </rPh>
    <rPh sb="3" eb="5">
      <t>ユウサク</t>
    </rPh>
    <phoneticPr fontId="1"/>
  </si>
  <si>
    <t>横沢　颯哉</t>
    <rPh sb="0" eb="2">
      <t>ヨコザワ</t>
    </rPh>
    <rPh sb="3" eb="4">
      <t>ソウ</t>
    </rPh>
    <rPh sb="4" eb="5">
      <t>ヤ</t>
    </rPh>
    <phoneticPr fontId="1"/>
  </si>
  <si>
    <t>初心者予選５位</t>
    <rPh sb="0" eb="3">
      <t>ショシンシャ</t>
    </rPh>
    <rPh sb="3" eb="5">
      <t>ヨセン</t>
    </rPh>
    <rPh sb="6" eb="7">
      <t>イ</t>
    </rPh>
    <phoneticPr fontId="1"/>
  </si>
  <si>
    <t>長澤　凛果</t>
    <rPh sb="0" eb="2">
      <t>ナガサワ</t>
    </rPh>
    <rPh sb="3" eb="4">
      <t>リン</t>
    </rPh>
    <rPh sb="4" eb="5">
      <t>カ</t>
    </rPh>
    <phoneticPr fontId="1"/>
  </si>
  <si>
    <t>原田　和歩</t>
    <phoneticPr fontId="1"/>
  </si>
  <si>
    <t>斉藤三輝成</t>
    <rPh sb="0" eb="2">
      <t>サイトウ</t>
    </rPh>
    <rPh sb="2" eb="3">
      <t>サン</t>
    </rPh>
    <rPh sb="3" eb="4">
      <t>キ</t>
    </rPh>
    <rPh sb="4" eb="5">
      <t>ナ</t>
    </rPh>
    <phoneticPr fontId="1"/>
  </si>
  <si>
    <t>鈴木　龍真</t>
    <rPh sb="0" eb="2">
      <t>スズキ</t>
    </rPh>
    <rPh sb="3" eb="4">
      <t>リュウ</t>
    </rPh>
    <rPh sb="4" eb="5">
      <t>マ</t>
    </rPh>
    <phoneticPr fontId="1"/>
  </si>
  <si>
    <t>藤本京士郎</t>
    <phoneticPr fontId="1"/>
  </si>
  <si>
    <t>外山　絢大</t>
    <rPh sb="0" eb="2">
      <t>トヤマ</t>
    </rPh>
    <rPh sb="3" eb="4">
      <t>アヤ</t>
    </rPh>
    <rPh sb="4" eb="5">
      <t>ダイ</t>
    </rPh>
    <phoneticPr fontId="1"/>
  </si>
  <si>
    <t>土屋　冴天</t>
    <rPh sb="0" eb="2">
      <t>ツチヤ</t>
    </rPh>
    <rPh sb="3" eb="4">
      <t>ゴ</t>
    </rPh>
    <rPh sb="4" eb="5">
      <t>テン</t>
    </rPh>
    <phoneticPr fontId="1"/>
  </si>
  <si>
    <t>横沢　悠斗</t>
    <rPh sb="0" eb="2">
      <t>ヨコザワ</t>
    </rPh>
    <rPh sb="3" eb="5">
      <t>ユウト</t>
    </rPh>
    <phoneticPr fontId="1"/>
  </si>
  <si>
    <t>三浦　颯太</t>
    <rPh sb="0" eb="2">
      <t>ミウラ</t>
    </rPh>
    <rPh sb="3" eb="4">
      <t>ソウ</t>
    </rPh>
    <rPh sb="4" eb="5">
      <t>タ</t>
    </rPh>
    <phoneticPr fontId="1"/>
  </si>
  <si>
    <t>初参加</t>
    <rPh sb="0" eb="3">
      <t>ハツサンカ</t>
    </rPh>
    <phoneticPr fontId="1"/>
  </si>
  <si>
    <t>長澤　俊太</t>
    <rPh sb="0" eb="2">
      <t>ナガサワ</t>
    </rPh>
    <rPh sb="3" eb="5">
      <t>シュンタ</t>
    </rPh>
    <phoneticPr fontId="1"/>
  </si>
  <si>
    <t>市場　　葵</t>
    <rPh sb="0" eb="2">
      <t>イチバ</t>
    </rPh>
    <rPh sb="4" eb="5">
      <t>アオイ</t>
    </rPh>
    <phoneticPr fontId="1"/>
  </si>
  <si>
    <t>安部　瑞城</t>
    <rPh sb="0" eb="2">
      <t>アベ</t>
    </rPh>
    <rPh sb="3" eb="4">
      <t>ズイ</t>
    </rPh>
    <rPh sb="4" eb="5">
      <t>シロ</t>
    </rPh>
    <phoneticPr fontId="1"/>
  </si>
  <si>
    <t>今住　天哉</t>
    <rPh sb="0" eb="1">
      <t>イマ</t>
    </rPh>
    <rPh sb="1" eb="2">
      <t>ス</t>
    </rPh>
    <rPh sb="3" eb="4">
      <t>テン</t>
    </rPh>
    <rPh sb="4" eb="5">
      <t>ヤ</t>
    </rPh>
    <phoneticPr fontId="1"/>
  </si>
  <si>
    <t>津金　飛吹</t>
    <rPh sb="0" eb="2">
      <t>ツガネ</t>
    </rPh>
    <rPh sb="3" eb="4">
      <t>ヒ</t>
    </rPh>
    <rPh sb="4" eb="5">
      <t>フ</t>
    </rPh>
    <phoneticPr fontId="1"/>
  </si>
  <si>
    <t>横瀬　繕　</t>
    <rPh sb="0" eb="2">
      <t>ヨコセ</t>
    </rPh>
    <rPh sb="3" eb="4">
      <t>ゼン</t>
    </rPh>
    <phoneticPr fontId="1"/>
  </si>
  <si>
    <t>4年9位</t>
    <rPh sb="1" eb="2">
      <t>ネン</t>
    </rPh>
    <rPh sb="3" eb="4">
      <t>イ</t>
    </rPh>
    <phoneticPr fontId="1"/>
  </si>
  <si>
    <t>4年10位</t>
    <rPh sb="1" eb="2">
      <t>ネン</t>
    </rPh>
    <rPh sb="4" eb="5">
      <t>イ</t>
    </rPh>
    <phoneticPr fontId="1"/>
  </si>
  <si>
    <t>鈴木　龍賀</t>
    <rPh sb="0" eb="2">
      <t>スズキ</t>
    </rPh>
    <rPh sb="3" eb="4">
      <t>リュウ</t>
    </rPh>
    <rPh sb="4" eb="5">
      <t>ガ</t>
    </rPh>
    <phoneticPr fontId="1"/>
  </si>
  <si>
    <t>久保山　雄太</t>
    <rPh sb="0" eb="3">
      <t>クボヤマ</t>
    </rPh>
    <rPh sb="4" eb="6">
      <t>ユウタ</t>
    </rPh>
    <phoneticPr fontId="1"/>
  </si>
  <si>
    <t>宇津木　康十</t>
    <rPh sb="0" eb="3">
      <t>ウツキ</t>
    </rPh>
    <rPh sb="4" eb="5">
      <t>コウ</t>
    </rPh>
    <rPh sb="5" eb="6">
      <t>ジュウ</t>
    </rPh>
    <phoneticPr fontId="1"/>
  </si>
  <si>
    <t>廣瀬　薫</t>
    <rPh sb="0" eb="2">
      <t>ヒロセ</t>
    </rPh>
    <rPh sb="3" eb="4">
      <t>カオル</t>
    </rPh>
    <phoneticPr fontId="1"/>
  </si>
  <si>
    <t>市場　葵</t>
    <rPh sb="0" eb="2">
      <t>イチバ</t>
    </rPh>
    <rPh sb="3" eb="4">
      <t>アオイ</t>
    </rPh>
    <phoneticPr fontId="1"/>
  </si>
  <si>
    <t>横瀬　繕</t>
    <rPh sb="0" eb="2">
      <t>ヨコセ</t>
    </rPh>
    <rPh sb="3" eb="4">
      <t>ゼン</t>
    </rPh>
    <phoneticPr fontId="1"/>
  </si>
  <si>
    <t>入倉　丈</t>
    <rPh sb="0" eb="2">
      <t>イリクラ</t>
    </rPh>
    <rPh sb="3" eb="4">
      <t>タケ</t>
    </rPh>
    <phoneticPr fontId="1"/>
  </si>
  <si>
    <t>チーム</t>
    <phoneticPr fontId="1"/>
  </si>
  <si>
    <t>Q</t>
    <phoneticPr fontId="1"/>
  </si>
  <si>
    <t>T</t>
    <phoneticPr fontId="1"/>
  </si>
  <si>
    <t>W</t>
    <phoneticPr fontId="1"/>
  </si>
  <si>
    <t>渡辺この葉</t>
    <rPh sb="0" eb="2">
      <t>ワタナベ</t>
    </rPh>
    <rPh sb="4" eb="5">
      <t>ハ</t>
    </rPh>
    <phoneticPr fontId="1"/>
  </si>
  <si>
    <t>(埼玉）小川ジュニア</t>
    <rPh sb="1" eb="3">
      <t>サイタマ</t>
    </rPh>
    <rPh sb="4" eb="6">
      <t>オガワ</t>
    </rPh>
    <phoneticPr fontId="1"/>
  </si>
  <si>
    <t>井口　里咲</t>
    <rPh sb="0" eb="2">
      <t>イグチ</t>
    </rPh>
    <rPh sb="3" eb="5">
      <t>リサ</t>
    </rPh>
    <phoneticPr fontId="1"/>
  </si>
  <si>
    <t>6年7位</t>
    <rPh sb="1" eb="2">
      <t>ネン</t>
    </rPh>
    <rPh sb="3" eb="4">
      <t>イ</t>
    </rPh>
    <phoneticPr fontId="1"/>
  </si>
  <si>
    <t>濱田　安奈</t>
    <rPh sb="0" eb="2">
      <t>ハマダ</t>
    </rPh>
    <rPh sb="3" eb="4">
      <t>アン</t>
    </rPh>
    <rPh sb="4" eb="5">
      <t>ナ</t>
    </rPh>
    <phoneticPr fontId="1"/>
  </si>
  <si>
    <t>清水　優桜</t>
    <rPh sb="0" eb="2">
      <t>シミズ</t>
    </rPh>
    <rPh sb="3" eb="4">
      <t>ユウ</t>
    </rPh>
    <rPh sb="4" eb="5">
      <t>サクラ</t>
    </rPh>
    <phoneticPr fontId="1"/>
  </si>
  <si>
    <t>長田　玲奈</t>
    <rPh sb="0" eb="2">
      <t>オサダ</t>
    </rPh>
    <rPh sb="3" eb="5">
      <t>レイナ</t>
    </rPh>
    <phoneticPr fontId="1"/>
  </si>
  <si>
    <t>友好予選2位</t>
    <rPh sb="0" eb="2">
      <t>ユウコウ</t>
    </rPh>
    <rPh sb="2" eb="4">
      <t>ヨセン</t>
    </rPh>
    <rPh sb="5" eb="6">
      <t>イ</t>
    </rPh>
    <phoneticPr fontId="1"/>
  </si>
  <si>
    <t>梶原　世羽</t>
    <rPh sb="0" eb="2">
      <t>カジワラ</t>
    </rPh>
    <rPh sb="3" eb="4">
      <t>ヨ</t>
    </rPh>
    <rPh sb="4" eb="5">
      <t>ウ</t>
    </rPh>
    <phoneticPr fontId="1"/>
  </si>
  <si>
    <t>岩井　萌生</t>
    <rPh sb="0" eb="2">
      <t>イワイ</t>
    </rPh>
    <rPh sb="3" eb="4">
      <t>モ</t>
    </rPh>
    <rPh sb="4" eb="5">
      <t>イ</t>
    </rPh>
    <phoneticPr fontId="1"/>
  </si>
  <si>
    <t>前田　笑莉</t>
    <rPh sb="0" eb="2">
      <t>マエダ</t>
    </rPh>
    <rPh sb="3" eb="4">
      <t>エ</t>
    </rPh>
    <rPh sb="4" eb="5">
      <t>リ</t>
    </rPh>
    <phoneticPr fontId="1"/>
  </si>
  <si>
    <t>深沢　小葉</t>
    <rPh sb="0" eb="2">
      <t>フカサワ</t>
    </rPh>
    <rPh sb="3" eb="4">
      <t>ショウ</t>
    </rPh>
    <rPh sb="4" eb="5">
      <t>ハ</t>
    </rPh>
    <phoneticPr fontId="1"/>
  </si>
  <si>
    <t>本間 萌々歌</t>
    <rPh sb="0" eb="2">
      <t>ホンマ</t>
    </rPh>
    <rPh sb="3" eb="4">
      <t>モエ</t>
    </rPh>
    <rPh sb="5" eb="6">
      <t>ウタ</t>
    </rPh>
    <phoneticPr fontId="54"/>
  </si>
  <si>
    <t>渡辺　　桜</t>
    <rPh sb="0" eb="2">
      <t>ワタナベ</t>
    </rPh>
    <rPh sb="4" eb="5">
      <t>サクラ</t>
    </rPh>
    <phoneticPr fontId="1"/>
  </si>
  <si>
    <t>菊地　優花</t>
    <phoneticPr fontId="1"/>
  </si>
  <si>
    <t>強化予選3位</t>
    <rPh sb="0" eb="2">
      <t>キョウカ</t>
    </rPh>
    <rPh sb="2" eb="4">
      <t>ヨセン</t>
    </rPh>
    <rPh sb="5" eb="6">
      <t>イ</t>
    </rPh>
    <phoneticPr fontId="1"/>
  </si>
  <si>
    <t>6年3位</t>
    <phoneticPr fontId="1"/>
  </si>
  <si>
    <t>佐藤　琉菜</t>
    <rPh sb="0" eb="2">
      <t>サトウ</t>
    </rPh>
    <rPh sb="3" eb="5">
      <t>ルナ</t>
    </rPh>
    <phoneticPr fontId="54"/>
  </si>
  <si>
    <t>澤田　　凛</t>
    <phoneticPr fontId="1"/>
  </si>
  <si>
    <t>福田 明日香</t>
    <rPh sb="0" eb="2">
      <t>フクダ</t>
    </rPh>
    <rPh sb="3" eb="6">
      <t>アスカ</t>
    </rPh>
    <phoneticPr fontId="1"/>
  </si>
  <si>
    <t>渡辺　美空</t>
    <phoneticPr fontId="1"/>
  </si>
  <si>
    <t>井野口 怜咲</t>
    <rPh sb="0" eb="2">
      <t>イノ</t>
    </rPh>
    <rPh sb="2" eb="3">
      <t>クチ</t>
    </rPh>
    <rPh sb="4" eb="5">
      <t>レイ</t>
    </rPh>
    <rPh sb="5" eb="6">
      <t>サ</t>
    </rPh>
    <phoneticPr fontId="1"/>
  </si>
  <si>
    <t>林崎 萌々子</t>
    <rPh sb="0" eb="2">
      <t>ハヤシザキ</t>
    </rPh>
    <rPh sb="3" eb="5">
      <t>モモ</t>
    </rPh>
    <rPh sb="5" eb="6">
      <t>コ</t>
    </rPh>
    <phoneticPr fontId="1"/>
  </si>
  <si>
    <t>権守 香奈子</t>
    <phoneticPr fontId="1"/>
  </si>
  <si>
    <t>岡田　真弥</t>
    <phoneticPr fontId="1"/>
  </si>
  <si>
    <t>6年15位</t>
    <rPh sb="1" eb="2">
      <t>ネン</t>
    </rPh>
    <rPh sb="4" eb="5">
      <t>イ</t>
    </rPh>
    <phoneticPr fontId="1"/>
  </si>
  <si>
    <t>中沢 杏花里</t>
    <phoneticPr fontId="1"/>
  </si>
  <si>
    <t>6年15位</t>
  </si>
  <si>
    <t>木部　結月</t>
    <rPh sb="0" eb="2">
      <t>キベ</t>
    </rPh>
    <rPh sb="3" eb="4">
      <t>ユイ</t>
    </rPh>
    <rPh sb="4" eb="5">
      <t>ツキ</t>
    </rPh>
    <phoneticPr fontId="1"/>
  </si>
  <si>
    <t>杉田　望空</t>
    <phoneticPr fontId="1"/>
  </si>
  <si>
    <t>6年9位</t>
    <phoneticPr fontId="1"/>
  </si>
  <si>
    <t>高橋　愛唯</t>
    <rPh sb="0" eb="2">
      <t>タカハsh</t>
    </rPh>
    <rPh sb="3" eb="4">
      <t>ア</t>
    </rPh>
    <rPh sb="4" eb="5">
      <t>ユイ</t>
    </rPh>
    <phoneticPr fontId="1"/>
  </si>
  <si>
    <t>山路　若奈</t>
    <rPh sb="0" eb="2">
      <t>ヤマジ</t>
    </rPh>
    <rPh sb="3" eb="5">
      <t>ワカナ</t>
    </rPh>
    <phoneticPr fontId="1"/>
  </si>
  <si>
    <t>渡辺　莉央</t>
    <rPh sb="0" eb="2">
      <t>ワタナベ</t>
    </rPh>
    <rPh sb="3" eb="5">
      <t>リオ</t>
    </rPh>
    <phoneticPr fontId="1"/>
  </si>
  <si>
    <t>志村 佳奈子</t>
    <phoneticPr fontId="1"/>
  </si>
  <si>
    <t>6年9位</t>
    <phoneticPr fontId="1"/>
  </si>
  <si>
    <t>切山　遥佳</t>
    <rPh sb="0" eb="2">
      <t>キリヤマ</t>
    </rPh>
    <rPh sb="3" eb="4">
      <t>ハルカ</t>
    </rPh>
    <rPh sb="4" eb="5">
      <t>カ</t>
    </rPh>
    <phoneticPr fontId="1"/>
  </si>
  <si>
    <t>敷島ジュニア</t>
    <rPh sb="0" eb="2">
      <t>シキシマ</t>
    </rPh>
    <phoneticPr fontId="1"/>
  </si>
  <si>
    <t>瀧口　波香</t>
    <rPh sb="0" eb="2">
      <t>タキグチ</t>
    </rPh>
    <rPh sb="3" eb="4">
      <t>ナミ</t>
    </rPh>
    <rPh sb="4" eb="5">
      <t>カオリ</t>
    </rPh>
    <phoneticPr fontId="1"/>
  </si>
  <si>
    <t>山口　愛花梨</t>
    <phoneticPr fontId="1"/>
  </si>
  <si>
    <t>雨宮　夢奈</t>
    <rPh sb="0" eb="2">
      <t>アメミヤ</t>
    </rPh>
    <rPh sb="3" eb="4">
      <t>ユメ</t>
    </rPh>
    <rPh sb="4" eb="5">
      <t>ナ</t>
    </rPh>
    <phoneticPr fontId="1"/>
  </si>
  <si>
    <t>土屋 結衣花</t>
    <rPh sb="0" eb="2">
      <t>ツチヤ</t>
    </rPh>
    <rPh sb="3" eb="5">
      <t>ユイ</t>
    </rPh>
    <rPh sb="5" eb="6">
      <t>ハナ</t>
    </rPh>
    <phoneticPr fontId="1"/>
  </si>
  <si>
    <t>根尾　心咲</t>
    <phoneticPr fontId="1"/>
  </si>
  <si>
    <t>6年3位</t>
    <phoneticPr fontId="1"/>
  </si>
  <si>
    <t>天野　凛花</t>
    <phoneticPr fontId="1"/>
  </si>
  <si>
    <t>ー</t>
    <phoneticPr fontId="1"/>
  </si>
  <si>
    <t>下嶋 りりあ</t>
    <rPh sb="0" eb="1">
      <t>シタ</t>
    </rPh>
    <rPh sb="1" eb="2">
      <t>シマ</t>
    </rPh>
    <phoneticPr fontId="1"/>
  </si>
  <si>
    <t>宮下　　和</t>
    <phoneticPr fontId="1"/>
  </si>
  <si>
    <t>6年6位</t>
    <phoneticPr fontId="1"/>
  </si>
  <si>
    <t>杉本　　和</t>
    <rPh sb="0" eb="2">
      <t>スギモト</t>
    </rPh>
    <rPh sb="4" eb="5">
      <t>ワ</t>
    </rPh>
    <phoneticPr fontId="1"/>
  </si>
  <si>
    <t>ー</t>
    <phoneticPr fontId="1"/>
  </si>
  <si>
    <t>ー</t>
    <phoneticPr fontId="1"/>
  </si>
  <si>
    <t>網野　彩希</t>
    <rPh sb="0" eb="2">
      <t>アミノ</t>
    </rPh>
    <rPh sb="3" eb="5">
      <t>サキ</t>
    </rPh>
    <phoneticPr fontId="54"/>
  </si>
  <si>
    <t>6年16位</t>
    <rPh sb="1" eb="2">
      <t>ネン</t>
    </rPh>
    <rPh sb="4" eb="5">
      <t>イ</t>
    </rPh>
    <phoneticPr fontId="1"/>
  </si>
  <si>
    <t>野口　愛梨</t>
    <phoneticPr fontId="1"/>
  </si>
  <si>
    <t>(埼玉）小川ジュニア</t>
    <rPh sb="4" eb="6">
      <t>オガワ</t>
    </rPh>
    <phoneticPr fontId="1"/>
  </si>
  <si>
    <t>水上　果歩</t>
    <rPh sb="0" eb="2">
      <t>ミズカミ</t>
    </rPh>
    <rPh sb="3" eb="5">
      <t>カホ</t>
    </rPh>
    <phoneticPr fontId="54"/>
  </si>
  <si>
    <t>舟久保　友花</t>
    <rPh sb="0" eb="3">
      <t>フナクボ</t>
    </rPh>
    <rPh sb="4" eb="5">
      <t>ユウ</t>
    </rPh>
    <rPh sb="5" eb="6">
      <t>ハナ</t>
    </rPh>
    <phoneticPr fontId="1"/>
  </si>
  <si>
    <t>パッシングショット</t>
    <phoneticPr fontId="1"/>
  </si>
  <si>
    <t>5年7位</t>
    <rPh sb="1" eb="2">
      <t>ネン</t>
    </rPh>
    <rPh sb="3" eb="4">
      <t>イ</t>
    </rPh>
    <phoneticPr fontId="1"/>
  </si>
  <si>
    <t>諏訪田　歩夢</t>
    <rPh sb="0" eb="2">
      <t>スワ</t>
    </rPh>
    <rPh sb="2" eb="3">
      <t>タ</t>
    </rPh>
    <rPh sb="4" eb="5">
      <t>フ</t>
    </rPh>
    <rPh sb="5" eb="6">
      <t>ユメ</t>
    </rPh>
    <phoneticPr fontId="1"/>
  </si>
  <si>
    <t>保坂　優月</t>
    <rPh sb="0" eb="2">
      <t>ホサカ</t>
    </rPh>
    <rPh sb="3" eb="4">
      <t>ユウ</t>
    </rPh>
    <rPh sb="4" eb="5">
      <t>ツキ</t>
    </rPh>
    <phoneticPr fontId="1"/>
  </si>
  <si>
    <t>宇治川 希依</t>
    <rPh sb="0" eb="2">
      <t>ウジ</t>
    </rPh>
    <rPh sb="2" eb="3">
      <t>カワ</t>
    </rPh>
    <rPh sb="4" eb="5">
      <t>キ</t>
    </rPh>
    <rPh sb="5" eb="6">
      <t>イ</t>
    </rPh>
    <phoneticPr fontId="1"/>
  </si>
  <si>
    <t>ー</t>
    <phoneticPr fontId="1"/>
  </si>
  <si>
    <t>内島　芽海</t>
    <rPh sb="0" eb="2">
      <t>ウチジマ</t>
    </rPh>
    <rPh sb="3" eb="4">
      <t>メ</t>
    </rPh>
    <rPh sb="4" eb="5">
      <t>ウミ</t>
    </rPh>
    <phoneticPr fontId="1"/>
  </si>
  <si>
    <t>河西　穂果</t>
    <rPh sb="0" eb="2">
      <t>カワニシ</t>
    </rPh>
    <rPh sb="3" eb="4">
      <t>ホ</t>
    </rPh>
    <rPh sb="4" eb="5">
      <t>カ</t>
    </rPh>
    <phoneticPr fontId="54"/>
  </si>
  <si>
    <t>小林　麻央</t>
    <rPh sb="0" eb="2">
      <t>コバヤシ</t>
    </rPh>
    <rPh sb="3" eb="5">
      <t>マオ</t>
    </rPh>
    <phoneticPr fontId="1"/>
  </si>
  <si>
    <t>角田　悠乃</t>
    <rPh sb="0" eb="2">
      <t>ツノダ</t>
    </rPh>
    <rPh sb="3" eb="5">
      <t>ハルノ</t>
    </rPh>
    <phoneticPr fontId="54"/>
  </si>
  <si>
    <t>長澤　美羽</t>
    <rPh sb="0" eb="2">
      <t>ナガサワ</t>
    </rPh>
    <rPh sb="3" eb="5">
      <t>ミウ</t>
    </rPh>
    <phoneticPr fontId="1"/>
  </si>
  <si>
    <t>【結果】</t>
    <rPh sb="1" eb="3">
      <t>ケッカ</t>
    </rPh>
    <phoneticPr fontId="1"/>
  </si>
  <si>
    <t>優　勝</t>
  </si>
  <si>
    <t>5年6位</t>
    <rPh sb="1" eb="2">
      <t>ネン</t>
    </rPh>
    <rPh sb="3" eb="4">
      <t>イ</t>
    </rPh>
    <phoneticPr fontId="1"/>
  </si>
  <si>
    <t>強化8位</t>
    <rPh sb="0" eb="2">
      <t>キョウカ</t>
    </rPh>
    <rPh sb="3" eb="4">
      <t>イ</t>
    </rPh>
    <phoneticPr fontId="1"/>
  </si>
  <si>
    <t>友好11位</t>
    <rPh sb="0" eb="2">
      <t>ユウコウ</t>
    </rPh>
    <rPh sb="4" eb="5">
      <t>イ</t>
    </rPh>
    <phoneticPr fontId="1"/>
  </si>
  <si>
    <t>3位</t>
    <rPh sb="1" eb="2">
      <t>イ</t>
    </rPh>
    <phoneticPr fontId="1"/>
  </si>
  <si>
    <t>6年10位</t>
    <rPh sb="1" eb="2">
      <t>ネン</t>
    </rPh>
    <rPh sb="4" eb="5">
      <t>イ</t>
    </rPh>
    <phoneticPr fontId="1"/>
  </si>
  <si>
    <t>6年11位</t>
    <rPh sb="1" eb="2">
      <t>ネン</t>
    </rPh>
    <rPh sb="4" eb="5">
      <t>イ</t>
    </rPh>
    <phoneticPr fontId="1"/>
  </si>
  <si>
    <t>県4年生以下優勝</t>
    <rPh sb="0" eb="1">
      <t>ケン</t>
    </rPh>
    <rPh sb="2" eb="4">
      <t>ネンセイ</t>
    </rPh>
    <rPh sb="4" eb="6">
      <t>イカ</t>
    </rPh>
    <rPh sb="6" eb="8">
      <t>ユウショウ</t>
    </rPh>
    <phoneticPr fontId="1"/>
  </si>
  <si>
    <t>友好6位</t>
    <rPh sb="0" eb="2">
      <t>ユウコウ</t>
    </rPh>
    <rPh sb="3" eb="4">
      <t>イ</t>
    </rPh>
    <phoneticPr fontId="1"/>
  </si>
  <si>
    <t>全国予選5位</t>
    <rPh sb="0" eb="2">
      <t>ゼンコク</t>
    </rPh>
    <rPh sb="2" eb="4">
      <t>ヨセン</t>
    </rPh>
    <rPh sb="5" eb="6">
      <t>イ</t>
    </rPh>
    <phoneticPr fontId="1"/>
  </si>
  <si>
    <t>強化11位</t>
    <rPh sb="0" eb="2">
      <t>キョウカ</t>
    </rPh>
    <rPh sb="4" eb="5">
      <t>イ</t>
    </rPh>
    <phoneticPr fontId="1"/>
  </si>
  <si>
    <t>全国予選４位(4年）</t>
    <rPh sb="0" eb="2">
      <t>ゼンコク</t>
    </rPh>
    <rPh sb="2" eb="4">
      <t>ヨセン</t>
    </rPh>
    <rPh sb="5" eb="6">
      <t>イ</t>
    </rPh>
    <rPh sb="8" eb="9">
      <t>ネン</t>
    </rPh>
    <phoneticPr fontId="1"/>
  </si>
  <si>
    <t>全国予選４位(4年）</t>
  </si>
  <si>
    <t>強化10位</t>
    <rPh sb="0" eb="2">
      <t>キョウカ</t>
    </rPh>
    <rPh sb="4" eb="5">
      <t>イ</t>
    </rPh>
    <phoneticPr fontId="1"/>
  </si>
  <si>
    <t>ー</t>
    <phoneticPr fontId="1"/>
  </si>
  <si>
    <t>白子予選低4位</t>
    <rPh sb="0" eb="2">
      <t>シラコ</t>
    </rPh>
    <rPh sb="2" eb="4">
      <t>ヨセン</t>
    </rPh>
    <rPh sb="4" eb="5">
      <t>テイ</t>
    </rPh>
    <rPh sb="6" eb="7">
      <t>イ</t>
    </rPh>
    <phoneticPr fontId="1"/>
  </si>
  <si>
    <t>白子予選5位</t>
    <rPh sb="0" eb="2">
      <t>シラコ</t>
    </rPh>
    <rPh sb="2" eb="4">
      <t>ヨセン</t>
    </rPh>
    <rPh sb="5" eb="6">
      <t>イ</t>
    </rPh>
    <phoneticPr fontId="1"/>
  </si>
  <si>
    <t>強化3位</t>
    <rPh sb="0" eb="2">
      <t>キョウカ</t>
    </rPh>
    <rPh sb="3" eb="4">
      <t>イ</t>
    </rPh>
    <phoneticPr fontId="1"/>
  </si>
  <si>
    <t>白子予選4位</t>
    <rPh sb="0" eb="2">
      <t>シラコ</t>
    </rPh>
    <rPh sb="2" eb="4">
      <t>ヨセン</t>
    </rPh>
    <rPh sb="5" eb="6">
      <t>イ</t>
    </rPh>
    <phoneticPr fontId="1"/>
  </si>
  <si>
    <t>友好5位</t>
    <rPh sb="0" eb="2">
      <t>ユウコウ</t>
    </rPh>
    <rPh sb="3" eb="4">
      <t>イ</t>
    </rPh>
    <phoneticPr fontId="1"/>
  </si>
  <si>
    <t>白子予選低3位</t>
    <rPh sb="0" eb="2">
      <t>シラコ</t>
    </rPh>
    <rPh sb="2" eb="4">
      <t>ヨセン</t>
    </rPh>
    <rPh sb="4" eb="5">
      <t>テイ</t>
    </rPh>
    <rPh sb="6" eb="7">
      <t>イ</t>
    </rPh>
    <phoneticPr fontId="1"/>
  </si>
  <si>
    <t>友好9位</t>
    <rPh sb="0" eb="2">
      <t>ユウコウ</t>
    </rPh>
    <rPh sb="3" eb="4">
      <t>イ</t>
    </rPh>
    <phoneticPr fontId="1"/>
  </si>
  <si>
    <t>研修大会1位</t>
    <rPh sb="0" eb="2">
      <t>ケンシュウ</t>
    </rPh>
    <rPh sb="2" eb="4">
      <t>タイカイ</t>
    </rPh>
    <rPh sb="5" eb="6">
      <t>イ</t>
    </rPh>
    <phoneticPr fontId="1"/>
  </si>
  <si>
    <t>立木　こころ</t>
    <phoneticPr fontId="1"/>
  </si>
  <si>
    <t>強化12位</t>
    <rPh sb="0" eb="2">
      <t>キョウカ</t>
    </rPh>
    <rPh sb="4" eb="5">
      <t>イ</t>
    </rPh>
    <phoneticPr fontId="1"/>
  </si>
  <si>
    <t>野口　愛梨</t>
    <phoneticPr fontId="1"/>
  </si>
  <si>
    <t>友好48ペア</t>
    <rPh sb="0" eb="2">
      <t>ユウコウ</t>
    </rPh>
    <phoneticPr fontId="1"/>
  </si>
  <si>
    <t>長田　　舞</t>
    <rPh sb="0" eb="2">
      <t>オサダ</t>
    </rPh>
    <rPh sb="4" eb="5">
      <t>マイ</t>
    </rPh>
    <phoneticPr fontId="1"/>
  </si>
  <si>
    <t>滝本　萌絵</t>
    <phoneticPr fontId="1"/>
  </si>
  <si>
    <t>佐藤 亜俐寿</t>
    <rPh sb="0" eb="2">
      <t>サトウ</t>
    </rPh>
    <rPh sb="3" eb="6">
      <t>アリス</t>
    </rPh>
    <phoneticPr fontId="1"/>
  </si>
  <si>
    <t>羽田　翔子</t>
    <phoneticPr fontId="1"/>
  </si>
  <si>
    <t>分部　結奈</t>
    <rPh sb="0" eb="2">
      <t>ワケb</t>
    </rPh>
    <rPh sb="3" eb="4">
      <t>YUI</t>
    </rPh>
    <rPh sb="4" eb="5">
      <t>ナラ</t>
    </rPh>
    <phoneticPr fontId="1"/>
  </si>
  <si>
    <t>相原 菜乃花</t>
    <rPh sb="0" eb="2">
      <t>アイハラ</t>
    </rPh>
    <rPh sb="3" eb="4">
      <t>ナ</t>
    </rPh>
    <rPh sb="4" eb="5">
      <t>ノ</t>
    </rPh>
    <rPh sb="5" eb="6">
      <t>ハナ</t>
    </rPh>
    <phoneticPr fontId="1"/>
  </si>
  <si>
    <t>山田　莉子</t>
    <phoneticPr fontId="1"/>
  </si>
  <si>
    <t>仙澤　叶夢</t>
    <rPh sb="0" eb="2">
      <t>センザワ</t>
    </rPh>
    <rPh sb="3" eb="4">
      <t>カナ</t>
    </rPh>
    <rPh sb="4" eb="5">
      <t>ユメ</t>
    </rPh>
    <phoneticPr fontId="1"/>
  </si>
  <si>
    <t>横溝　心咲</t>
    <rPh sb="0" eb="2">
      <t>ヨコミz</t>
    </rPh>
    <rPh sb="3" eb="4">
      <t>ココr</t>
    </rPh>
    <rPh sb="4" eb="5">
      <t>サ</t>
    </rPh>
    <phoneticPr fontId="1"/>
  </si>
  <si>
    <t>五味　凛花</t>
    <rPh sb="0" eb="2">
      <t>ゴミ</t>
    </rPh>
    <rPh sb="3" eb="4">
      <t>リン</t>
    </rPh>
    <rPh sb="4" eb="5">
      <t>カ</t>
    </rPh>
    <phoneticPr fontId="1"/>
  </si>
  <si>
    <t>山本 みはね</t>
    <rPh sb="0" eb="2">
      <t>ヤマモト</t>
    </rPh>
    <phoneticPr fontId="1"/>
  </si>
  <si>
    <t>伏見 こころ</t>
    <rPh sb="0" eb="2">
      <t>フシミ</t>
    </rPh>
    <phoneticPr fontId="1"/>
  </si>
  <si>
    <t>渡辺　夏未</t>
    <rPh sb="0" eb="2">
      <t>ワタナベ</t>
    </rPh>
    <rPh sb="3" eb="5">
      <t>ナツミ</t>
    </rPh>
    <phoneticPr fontId="1"/>
  </si>
  <si>
    <t>藤原　妃花</t>
    <rPh sb="0" eb="2">
      <t>フジハラ</t>
    </rPh>
    <rPh sb="3" eb="4">
      <t>ヒ</t>
    </rPh>
    <rPh sb="4" eb="5">
      <t>ハナ</t>
    </rPh>
    <phoneticPr fontId="1"/>
  </si>
  <si>
    <t>小林　愛佳</t>
    <rPh sb="0" eb="2">
      <t>コバヤシ</t>
    </rPh>
    <rPh sb="3" eb="4">
      <t>アイ</t>
    </rPh>
    <rPh sb="4" eb="5">
      <t>カ</t>
    </rPh>
    <phoneticPr fontId="1"/>
  </si>
  <si>
    <t>永井　心</t>
    <rPh sb="0" eb="2">
      <t>ナガイ</t>
    </rPh>
    <rPh sb="3" eb="4">
      <t>ココロ</t>
    </rPh>
    <phoneticPr fontId="1"/>
  </si>
  <si>
    <t>小林　璃虹</t>
    <rPh sb="0" eb="2">
      <t>コバヤシ</t>
    </rPh>
    <rPh sb="3" eb="4">
      <t>リ</t>
    </rPh>
    <rPh sb="4" eb="5">
      <t>ニジ</t>
    </rPh>
    <phoneticPr fontId="1"/>
  </si>
  <si>
    <t>落合　彩夏</t>
    <rPh sb="0" eb="2">
      <t>オチアイ</t>
    </rPh>
    <rPh sb="3" eb="5">
      <t>サヤカ</t>
    </rPh>
    <phoneticPr fontId="1"/>
  </si>
  <si>
    <t>(静岡)清水キッズ</t>
  </si>
  <si>
    <t>村松　幸来</t>
    <rPh sb="0" eb="2">
      <t>ムラマツ</t>
    </rPh>
    <rPh sb="3" eb="4">
      <t>コウ</t>
    </rPh>
    <rPh sb="4" eb="5">
      <t>ク</t>
    </rPh>
    <phoneticPr fontId="1"/>
  </si>
  <si>
    <t>(静岡)掛川ジュニア</t>
    <rPh sb="1" eb="3">
      <t>シズオカ</t>
    </rPh>
    <rPh sb="4" eb="6">
      <t>カケガワ</t>
    </rPh>
    <phoneticPr fontId="1"/>
  </si>
  <si>
    <t>鈴木　聖来</t>
    <rPh sb="0" eb="2">
      <t>スズキ</t>
    </rPh>
    <rPh sb="3" eb="4">
      <t>セイ</t>
    </rPh>
    <rPh sb="4" eb="5">
      <t>ク</t>
    </rPh>
    <phoneticPr fontId="1"/>
  </si>
  <si>
    <t>(静岡)掛川ジュニア</t>
  </si>
  <si>
    <t>丸茂　楓香</t>
    <phoneticPr fontId="1"/>
  </si>
  <si>
    <t>ー</t>
    <phoneticPr fontId="1"/>
  </si>
  <si>
    <t>秋山  莉子</t>
    <rPh sb="0" eb="2">
      <t>アキヤマ</t>
    </rPh>
    <rPh sb="4" eb="5">
      <t>リ</t>
    </rPh>
    <rPh sb="5" eb="6">
      <t>コ</t>
    </rPh>
    <phoneticPr fontId="1"/>
  </si>
  <si>
    <t>橋爪  利弥</t>
    <rPh sb="0" eb="1">
      <t>ハシ</t>
    </rPh>
    <rPh sb="1" eb="2">
      <t>ツメ</t>
    </rPh>
    <rPh sb="4" eb="5">
      <t>リ</t>
    </rPh>
    <phoneticPr fontId="1"/>
  </si>
  <si>
    <t>影山　実秋</t>
    <rPh sb="0" eb="2">
      <t>カゲヤマ</t>
    </rPh>
    <rPh sb="3" eb="4">
      <t>ミ</t>
    </rPh>
    <rPh sb="4" eb="5">
      <t>アキ</t>
    </rPh>
    <phoneticPr fontId="1"/>
  </si>
  <si>
    <t>大山  居花</t>
    <rPh sb="0" eb="2">
      <t>オオヤマ</t>
    </rPh>
    <rPh sb="4" eb="5">
      <t>イ</t>
    </rPh>
    <rPh sb="5" eb="6">
      <t>カ</t>
    </rPh>
    <phoneticPr fontId="1"/>
  </si>
  <si>
    <t>初心者6位</t>
    <rPh sb="0" eb="3">
      <t>ショシンシャ</t>
    </rPh>
    <rPh sb="4" eb="5">
      <t>イ</t>
    </rPh>
    <phoneticPr fontId="1"/>
  </si>
  <si>
    <t>5年8位</t>
    <rPh sb="1" eb="2">
      <t>ネン</t>
    </rPh>
    <rPh sb="3" eb="4">
      <t>イ</t>
    </rPh>
    <phoneticPr fontId="1"/>
  </si>
  <si>
    <t>内池    憧</t>
    <rPh sb="0" eb="2">
      <t>ウチイケ</t>
    </rPh>
    <rPh sb="6" eb="7">
      <t>アコガ</t>
    </rPh>
    <phoneticPr fontId="1"/>
  </si>
  <si>
    <t>ー</t>
    <phoneticPr fontId="1"/>
  </si>
  <si>
    <t>大畠　真緒</t>
    <rPh sb="0" eb="2">
      <t>オオハタ</t>
    </rPh>
    <rPh sb="3" eb="5">
      <t>マオ</t>
    </rPh>
    <phoneticPr fontId="1"/>
  </si>
  <si>
    <t>津金　羽耶</t>
    <rPh sb="0" eb="2">
      <t>ツガネ</t>
    </rPh>
    <rPh sb="3" eb="4">
      <t>ハ</t>
    </rPh>
    <rPh sb="4" eb="5">
      <t>ヤ</t>
    </rPh>
    <phoneticPr fontId="1"/>
  </si>
  <si>
    <t>林　　愛莉</t>
    <rPh sb="0" eb="1">
      <t>ハヤシ</t>
    </rPh>
    <rPh sb="3" eb="5">
      <t>アイリ</t>
    </rPh>
    <phoneticPr fontId="1"/>
  </si>
  <si>
    <t>4年14位</t>
    <rPh sb="1" eb="2">
      <t>ネン</t>
    </rPh>
    <rPh sb="4" eb="5">
      <t>イ</t>
    </rPh>
    <phoneticPr fontId="1"/>
  </si>
  <si>
    <t>三上　　舞</t>
    <rPh sb="0" eb="2">
      <t>ミカミ</t>
    </rPh>
    <rPh sb="4" eb="5">
      <t>マイ</t>
    </rPh>
    <phoneticPr fontId="1"/>
  </si>
  <si>
    <t>深澤　寧音</t>
    <rPh sb="0" eb="2">
      <t>フカサワ</t>
    </rPh>
    <rPh sb="3" eb="4">
      <t>ネイ</t>
    </rPh>
    <rPh sb="4" eb="5">
      <t>ネ</t>
    </rPh>
    <phoneticPr fontId="1"/>
  </si>
  <si>
    <t>平井　星奈</t>
    <rPh sb="0" eb="2">
      <t>ヒライ</t>
    </rPh>
    <rPh sb="3" eb="5">
      <t>セナ</t>
    </rPh>
    <phoneticPr fontId="1"/>
  </si>
  <si>
    <t>手塚　由唯</t>
    <phoneticPr fontId="1"/>
  </si>
  <si>
    <t>スマイルブルースターズ</t>
    <phoneticPr fontId="1"/>
  </si>
  <si>
    <t>初心者7位</t>
    <rPh sb="0" eb="3">
      <t>ショシンシャ</t>
    </rPh>
    <rPh sb="4" eb="5">
      <t>イ</t>
    </rPh>
    <phoneticPr fontId="1"/>
  </si>
  <si>
    <t>河野　美海</t>
    <rPh sb="0" eb="2">
      <t>コウノ</t>
    </rPh>
    <rPh sb="3" eb="4">
      <t>ビ</t>
    </rPh>
    <rPh sb="4" eb="5">
      <t>ウミ</t>
    </rPh>
    <phoneticPr fontId="1"/>
  </si>
  <si>
    <t>相川　理子</t>
    <rPh sb="0" eb="2">
      <t>アイカワ</t>
    </rPh>
    <rPh sb="3" eb="5">
      <t>リコ</t>
    </rPh>
    <phoneticPr fontId="1"/>
  </si>
  <si>
    <t>岩間　彩花</t>
    <rPh sb="0" eb="2">
      <t>イワマ</t>
    </rPh>
    <rPh sb="3" eb="5">
      <t>アヤカ</t>
    </rPh>
    <phoneticPr fontId="1"/>
  </si>
  <si>
    <t>大久保 来音</t>
    <phoneticPr fontId="1"/>
  </si>
  <si>
    <t>保延　沙空</t>
    <rPh sb="0" eb="1">
      <t>ホ</t>
    </rPh>
    <rPh sb="1" eb="2">
      <t>ノ</t>
    </rPh>
    <rPh sb="3" eb="4">
      <t>サ</t>
    </rPh>
    <rPh sb="4" eb="5">
      <t>ソラ</t>
    </rPh>
    <phoneticPr fontId="1"/>
  </si>
  <si>
    <t>田王　羽菜</t>
    <rPh sb="0" eb="1">
      <t>タ</t>
    </rPh>
    <rPh sb="1" eb="2">
      <t>オウ</t>
    </rPh>
    <rPh sb="3" eb="4">
      <t>ハネ</t>
    </rPh>
    <rPh sb="4" eb="5">
      <t>ナ</t>
    </rPh>
    <phoneticPr fontId="1"/>
  </si>
  <si>
    <t>山田　莉子</t>
    <phoneticPr fontId="1"/>
  </si>
  <si>
    <t>スマイルブルースターズ</t>
    <phoneticPr fontId="1"/>
  </si>
  <si>
    <t>ー</t>
    <phoneticPr fontId="1"/>
  </si>
  <si>
    <t>土屋　玲文</t>
    <rPh sb="0" eb="2">
      <t>ツチヤ</t>
    </rPh>
    <rPh sb="3" eb="4">
      <t>レイ</t>
    </rPh>
    <rPh sb="4" eb="5">
      <t>ブン</t>
    </rPh>
    <phoneticPr fontId="1"/>
  </si>
  <si>
    <t>小澤　柚依花</t>
    <rPh sb="0" eb="2">
      <t>オザワ</t>
    </rPh>
    <rPh sb="3" eb="4">
      <t>ユ</t>
    </rPh>
    <rPh sb="4" eb="5">
      <t>イ</t>
    </rPh>
    <rPh sb="5" eb="6">
      <t>ハナ</t>
    </rPh>
    <phoneticPr fontId="1"/>
  </si>
  <si>
    <t>市橋 あいは</t>
    <phoneticPr fontId="1"/>
  </si>
  <si>
    <t>鈴木　伽奈</t>
    <rPh sb="0" eb="2">
      <t>スズキ</t>
    </rPh>
    <rPh sb="3" eb="4">
      <t>カ</t>
    </rPh>
    <rPh sb="4" eb="5">
      <t>ナ</t>
    </rPh>
    <phoneticPr fontId="1"/>
  </si>
  <si>
    <t>渡辺　理奈</t>
    <rPh sb="0" eb="2">
      <t>ワタナベ</t>
    </rPh>
    <rPh sb="3" eb="5">
      <t>リナ</t>
    </rPh>
    <phoneticPr fontId="1"/>
  </si>
  <si>
    <t>滝本　萌絵</t>
    <phoneticPr fontId="1"/>
  </si>
  <si>
    <t>平井 美柚南</t>
    <phoneticPr fontId="1"/>
  </si>
  <si>
    <t>森嶋　サラ</t>
    <phoneticPr fontId="1"/>
  </si>
  <si>
    <t>大川原 和奏</t>
    <rPh sb="0" eb="3">
      <t>オオカワラ</t>
    </rPh>
    <rPh sb="4" eb="6">
      <t>ワカナ</t>
    </rPh>
    <phoneticPr fontId="1"/>
  </si>
  <si>
    <t>原　　穂花</t>
    <rPh sb="0" eb="1">
      <t>ハラ</t>
    </rPh>
    <rPh sb="3" eb="4">
      <t>ホ</t>
    </rPh>
    <rPh sb="4" eb="5">
      <t>ハナ</t>
    </rPh>
    <phoneticPr fontId="1"/>
  </si>
  <si>
    <t>佐藤　莉子</t>
    <phoneticPr fontId="1"/>
  </si>
  <si>
    <t>渡辺　美結</t>
    <phoneticPr fontId="1"/>
  </si>
  <si>
    <t>河西　陽愛</t>
    <rPh sb="0" eb="2">
      <t>カワニシ</t>
    </rPh>
    <rPh sb="3" eb="5">
      <t>ヒヨリ</t>
    </rPh>
    <phoneticPr fontId="54"/>
  </si>
  <si>
    <t>羽田　翔子</t>
    <phoneticPr fontId="1"/>
  </si>
  <si>
    <t>菅野　　花</t>
    <rPh sb="0" eb="2">
      <t>カンノ</t>
    </rPh>
    <rPh sb="4" eb="5">
      <t>ハナ</t>
    </rPh>
    <phoneticPr fontId="54"/>
  </si>
  <si>
    <t>渡辺　百彩</t>
    <rPh sb="0" eb="2">
      <t>ワタナb</t>
    </rPh>
    <rPh sb="3" eb="4">
      <t>100</t>
    </rPh>
    <rPh sb="4" eb="5">
      <t>アy</t>
    </rPh>
    <phoneticPr fontId="1"/>
  </si>
  <si>
    <t>矢野  紗也</t>
    <rPh sb="0" eb="2">
      <t>ヤノ</t>
    </rPh>
    <rPh sb="4" eb="6">
      <t>サヤ</t>
    </rPh>
    <phoneticPr fontId="1"/>
  </si>
  <si>
    <t>布施　音羽</t>
    <rPh sb="0" eb="2">
      <t>フセ</t>
    </rPh>
    <rPh sb="3" eb="5">
      <t>オトハ</t>
    </rPh>
    <phoneticPr fontId="1"/>
  </si>
  <si>
    <t>善福　愛海</t>
    <rPh sb="0" eb="2">
      <t>ゼン</t>
    </rPh>
    <rPh sb="3" eb="4">
      <t>ア</t>
    </rPh>
    <rPh sb="4" eb="5">
      <t>ウm</t>
    </rPh>
    <phoneticPr fontId="1"/>
  </si>
  <si>
    <t>荒川 真桃媛</t>
    <rPh sb="0" eb="2">
      <t>アラカワ</t>
    </rPh>
    <rPh sb="3" eb="4">
      <t>マ</t>
    </rPh>
    <rPh sb="4" eb="5">
      <t>トウ</t>
    </rPh>
    <rPh sb="5" eb="6">
      <t>ヒメ</t>
    </rPh>
    <phoneticPr fontId="1"/>
  </si>
  <si>
    <t>渡辺　いな</t>
    <rPh sb="0" eb="2">
      <t>ワタナベ</t>
    </rPh>
    <phoneticPr fontId="1"/>
  </si>
  <si>
    <t>佐々木　楓</t>
    <rPh sb="0" eb="3">
      <t>ササキ</t>
    </rPh>
    <rPh sb="4" eb="5">
      <t>カエデ</t>
    </rPh>
    <phoneticPr fontId="1"/>
  </si>
  <si>
    <t>秋山 実由子</t>
    <rPh sb="0" eb="2">
      <t>アキヤマ</t>
    </rPh>
    <rPh sb="3" eb="4">
      <t>ミ</t>
    </rPh>
    <rPh sb="4" eb="6">
      <t>ユウコ</t>
    </rPh>
    <phoneticPr fontId="1"/>
  </si>
  <si>
    <t>渡辺　楼菜</t>
    <rPh sb="0" eb="2">
      <t>ワタナベ</t>
    </rPh>
    <rPh sb="3" eb="4">
      <t>ル</t>
    </rPh>
    <rPh sb="4" eb="5">
      <t>ナ</t>
    </rPh>
    <phoneticPr fontId="1"/>
  </si>
  <si>
    <t>パッシングショット</t>
    <phoneticPr fontId="1"/>
  </si>
  <si>
    <t>6年20位</t>
    <rPh sb="1" eb="2">
      <t>ネン</t>
    </rPh>
    <rPh sb="4" eb="5">
      <t>イ</t>
    </rPh>
    <phoneticPr fontId="1"/>
  </si>
  <si>
    <t>渡辺　暁</t>
    <rPh sb="0" eb="2">
      <t>ワタナベ</t>
    </rPh>
    <rPh sb="3" eb="4">
      <t>アキ</t>
    </rPh>
    <phoneticPr fontId="1"/>
  </si>
  <si>
    <t>5年10位</t>
    <rPh sb="1" eb="2">
      <t>ネン</t>
    </rPh>
    <rPh sb="4" eb="5">
      <t>イ</t>
    </rPh>
    <phoneticPr fontId="1"/>
  </si>
  <si>
    <t>中村　優海</t>
    <rPh sb="0" eb="2">
      <t>ナカムラ</t>
    </rPh>
    <rPh sb="3" eb="4">
      <t>ユウ</t>
    </rPh>
    <rPh sb="4" eb="5">
      <t>ウミ</t>
    </rPh>
    <phoneticPr fontId="1"/>
  </si>
  <si>
    <t>田部井菜那</t>
    <rPh sb="0" eb="3">
      <t>タベイ</t>
    </rPh>
    <rPh sb="3" eb="4">
      <t>ナ</t>
    </rPh>
    <rPh sb="4" eb="5">
      <t>ナ</t>
    </rPh>
    <phoneticPr fontId="1"/>
  </si>
  <si>
    <t>新海　夢奈</t>
    <rPh sb="0" eb="2">
      <t>シンカイ</t>
    </rPh>
    <rPh sb="3" eb="4">
      <t>ユメ</t>
    </rPh>
    <rPh sb="4" eb="5">
      <t>ナ</t>
    </rPh>
    <phoneticPr fontId="1"/>
  </si>
  <si>
    <t>小山　奈菜</t>
    <rPh sb="0" eb="2">
      <t>コヤマ</t>
    </rPh>
    <rPh sb="3" eb="5">
      <t>ナナ</t>
    </rPh>
    <phoneticPr fontId="1"/>
  </si>
  <si>
    <t>近藤　沙耶</t>
    <rPh sb="0" eb="2">
      <t>コンドウ</t>
    </rPh>
    <rPh sb="3" eb="4">
      <t>サ</t>
    </rPh>
    <rPh sb="4" eb="5">
      <t>ヤ</t>
    </rPh>
    <phoneticPr fontId="1"/>
  </si>
  <si>
    <t>4年12位</t>
    <rPh sb="1" eb="2">
      <t>ネン</t>
    </rPh>
    <rPh sb="4" eb="5">
      <t>イ</t>
    </rPh>
    <phoneticPr fontId="1"/>
  </si>
  <si>
    <t>守屋　知恵</t>
    <rPh sb="0" eb="2">
      <t>モリヤ</t>
    </rPh>
    <rPh sb="3" eb="5">
      <t>チエ</t>
    </rPh>
    <phoneticPr fontId="1"/>
  </si>
  <si>
    <t>三枝　理乃　</t>
    <rPh sb="0" eb="2">
      <t>サエグサ</t>
    </rPh>
    <rPh sb="3" eb="4">
      <t>リ</t>
    </rPh>
    <rPh sb="4" eb="5">
      <t>ノ</t>
    </rPh>
    <phoneticPr fontId="1"/>
  </si>
  <si>
    <t>山本　桜子</t>
    <rPh sb="0" eb="2">
      <t>ヤマモト</t>
    </rPh>
    <rPh sb="3" eb="5">
      <t>サクラコ</t>
    </rPh>
    <phoneticPr fontId="1"/>
  </si>
  <si>
    <t>(東京）常磐ジュニア</t>
    <rPh sb="4" eb="6">
      <t>トキワ</t>
    </rPh>
    <phoneticPr fontId="1"/>
  </si>
  <si>
    <t>片山　　葵</t>
    <rPh sb="0" eb="2">
      <t>カタヤマ</t>
    </rPh>
    <rPh sb="4" eb="5">
      <t>アオイ</t>
    </rPh>
    <phoneticPr fontId="1"/>
  </si>
  <si>
    <t>4年13位</t>
    <rPh sb="1" eb="2">
      <t>ネン</t>
    </rPh>
    <rPh sb="4" eb="5">
      <t>イ</t>
    </rPh>
    <phoneticPr fontId="1"/>
  </si>
  <si>
    <t>6年17位</t>
    <rPh sb="1" eb="2">
      <t>ネン</t>
    </rPh>
    <rPh sb="4" eb="5">
      <t>イ</t>
    </rPh>
    <phoneticPr fontId="1"/>
  </si>
  <si>
    <t>初心者5位</t>
    <rPh sb="0" eb="3">
      <t>ショシンシャ</t>
    </rPh>
    <rPh sb="4" eb="5">
      <t>イ</t>
    </rPh>
    <phoneticPr fontId="1"/>
  </si>
  <si>
    <t>宮野　優　</t>
    <rPh sb="0" eb="2">
      <t>ミヤノ</t>
    </rPh>
    <rPh sb="3" eb="4">
      <t>ユウ</t>
    </rPh>
    <phoneticPr fontId="1"/>
  </si>
  <si>
    <t>6年18位</t>
    <rPh sb="1" eb="2">
      <t>ネン</t>
    </rPh>
    <rPh sb="4" eb="5">
      <t>イ</t>
    </rPh>
    <phoneticPr fontId="1"/>
  </si>
  <si>
    <t>初心者9位</t>
    <rPh sb="0" eb="3">
      <t>ショシンシャ</t>
    </rPh>
    <rPh sb="4" eb="5">
      <t>イ</t>
    </rPh>
    <phoneticPr fontId="1"/>
  </si>
  <si>
    <t>野澤明愛</t>
  </si>
  <si>
    <t>早川真央</t>
  </si>
  <si>
    <t>野澤奏音</t>
  </si>
  <si>
    <t>早川莉央</t>
  </si>
  <si>
    <t>竹下愛結</t>
  </si>
  <si>
    <t>奈良萌伽</t>
  </si>
  <si>
    <t>4年15位</t>
    <rPh sb="1" eb="2">
      <t>ネン</t>
    </rPh>
    <rPh sb="4" eb="5">
      <t>イ</t>
    </rPh>
    <phoneticPr fontId="1"/>
  </si>
  <si>
    <t>4年7位</t>
    <rPh sb="1" eb="2">
      <t>ネン</t>
    </rPh>
    <rPh sb="3" eb="4">
      <t>イ</t>
    </rPh>
    <phoneticPr fontId="1"/>
  </si>
  <si>
    <t>伊藤　和</t>
    <rPh sb="0" eb="2">
      <t>イトウ</t>
    </rPh>
    <rPh sb="3" eb="4">
      <t>ワ</t>
    </rPh>
    <phoneticPr fontId="1"/>
  </si>
  <si>
    <t>田部井瑠那</t>
    <rPh sb="0" eb="3">
      <t>タベイ</t>
    </rPh>
    <rPh sb="3" eb="4">
      <t>ル</t>
    </rPh>
    <rPh sb="4" eb="5">
      <t>ナ</t>
    </rPh>
    <phoneticPr fontId="1"/>
  </si>
  <si>
    <t>深澤　愛花</t>
    <rPh sb="0" eb="2">
      <t>フカサワ</t>
    </rPh>
    <rPh sb="3" eb="4">
      <t>アイ</t>
    </rPh>
    <rPh sb="4" eb="5">
      <t>ハナ</t>
    </rPh>
    <phoneticPr fontId="1"/>
  </si>
  <si>
    <t>初心者4位</t>
    <rPh sb="0" eb="3">
      <t>ショシンシャ</t>
    </rPh>
    <rPh sb="4" eb="5">
      <t>イ</t>
    </rPh>
    <phoneticPr fontId="1"/>
  </si>
  <si>
    <t>殿岡　愛花</t>
    <rPh sb="0" eb="2">
      <t>トノオカ</t>
    </rPh>
    <rPh sb="3" eb="4">
      <t>アイ</t>
    </rPh>
    <rPh sb="4" eb="5">
      <t>ハナ</t>
    </rPh>
    <phoneticPr fontId="1"/>
  </si>
  <si>
    <t>水越　仁美</t>
    <phoneticPr fontId="1"/>
  </si>
  <si>
    <t>那須　日南</t>
    <rPh sb="0" eb="2">
      <t>ナス</t>
    </rPh>
    <rPh sb="3" eb="5">
      <t>ヒナミ</t>
    </rPh>
    <phoneticPr fontId="54"/>
  </si>
  <si>
    <t>有泉　和香</t>
    <rPh sb="0" eb="2">
      <t>アリイズミ</t>
    </rPh>
    <rPh sb="3" eb="5">
      <t>ワカ</t>
    </rPh>
    <phoneticPr fontId="1"/>
  </si>
  <si>
    <t>古屋　音羽</t>
    <rPh sb="0" eb="2">
      <t>フルヤ</t>
    </rPh>
    <rPh sb="3" eb="5">
      <t>オトハ</t>
    </rPh>
    <phoneticPr fontId="54"/>
  </si>
  <si>
    <t>薬袋　彩夏</t>
    <rPh sb="0" eb="2">
      <t>ミナイ</t>
    </rPh>
    <rPh sb="3" eb="4">
      <t>アヤ</t>
    </rPh>
    <rPh sb="4" eb="5">
      <t>ナツ</t>
    </rPh>
    <phoneticPr fontId="1"/>
  </si>
  <si>
    <t>有泉　知香</t>
    <rPh sb="0" eb="2">
      <t>アリイズミ</t>
    </rPh>
    <rPh sb="3" eb="5">
      <t>チカ</t>
    </rPh>
    <phoneticPr fontId="1"/>
  </si>
  <si>
    <t>ー</t>
    <phoneticPr fontId="1"/>
  </si>
  <si>
    <t>薬袋　咲愛</t>
    <rPh sb="0" eb="2">
      <t>ミナイ</t>
    </rPh>
    <rPh sb="3" eb="4">
      <t>サ</t>
    </rPh>
    <rPh sb="4" eb="5">
      <t>アイ</t>
    </rPh>
    <phoneticPr fontId="1"/>
  </si>
  <si>
    <t>渡辺 そよ花</t>
    <rPh sb="0" eb="2">
      <t>ワタナベ</t>
    </rPh>
    <rPh sb="5" eb="6">
      <t>ハナ</t>
    </rPh>
    <phoneticPr fontId="1"/>
  </si>
  <si>
    <t>高山　果歩</t>
    <rPh sb="0" eb="2">
      <t>タカヤマ</t>
    </rPh>
    <rPh sb="3" eb="5">
      <t>カホ</t>
    </rPh>
    <phoneticPr fontId="1"/>
  </si>
  <si>
    <t>名取　愛依</t>
    <phoneticPr fontId="1"/>
  </si>
  <si>
    <t>横掘 みいな</t>
    <rPh sb="0" eb="1">
      <t>ヨコ</t>
    </rPh>
    <rPh sb="1" eb="2">
      <t>ホ</t>
    </rPh>
    <phoneticPr fontId="1"/>
  </si>
  <si>
    <t>渡邉　果林</t>
    <phoneticPr fontId="1"/>
  </si>
  <si>
    <t>ー</t>
    <phoneticPr fontId="1"/>
  </si>
  <si>
    <t>馬場 日千夏</t>
    <rPh sb="0" eb="2">
      <t>ババ</t>
    </rPh>
    <rPh sb="3" eb="4">
      <t>ニチ</t>
    </rPh>
    <rPh sb="4" eb="5">
      <t>セン</t>
    </rPh>
    <rPh sb="5" eb="6">
      <t>ナツ</t>
    </rPh>
    <phoneticPr fontId="1"/>
  </si>
  <si>
    <t>新井　帆夏</t>
    <phoneticPr fontId="1"/>
  </si>
  <si>
    <t>スマイルブルースターズ</t>
    <phoneticPr fontId="1"/>
  </si>
  <si>
    <t>ー</t>
    <phoneticPr fontId="1"/>
  </si>
  <si>
    <t>小林　千夏</t>
    <phoneticPr fontId="1"/>
  </si>
  <si>
    <t>スマイルブルースターズ</t>
    <phoneticPr fontId="1"/>
  </si>
  <si>
    <t>天川　夏海</t>
    <rPh sb="0" eb="2">
      <t>テカワ</t>
    </rPh>
    <rPh sb="3" eb="5">
      <t>ナツミ</t>
    </rPh>
    <phoneticPr fontId="1"/>
  </si>
  <si>
    <t>石和スポ小</t>
    <rPh sb="0" eb="2">
      <t>イサワ</t>
    </rPh>
    <rPh sb="4" eb="5">
      <t>ショウ</t>
    </rPh>
    <phoneticPr fontId="1"/>
  </si>
  <si>
    <t>名取　愛依</t>
    <phoneticPr fontId="1"/>
  </si>
  <si>
    <t>秋山 由香子</t>
    <rPh sb="0" eb="2">
      <t>アキヤマ</t>
    </rPh>
    <rPh sb="3" eb="6">
      <t>ユカコ</t>
    </rPh>
    <phoneticPr fontId="1"/>
  </si>
  <si>
    <t>渡邉　果林</t>
    <phoneticPr fontId="1"/>
  </si>
  <si>
    <t>日向　美桜</t>
    <rPh sb="0" eb="2">
      <t>ヒナタ</t>
    </rPh>
    <rPh sb="3" eb="4">
      <t>ビ</t>
    </rPh>
    <rPh sb="4" eb="5">
      <t>サクラ</t>
    </rPh>
    <phoneticPr fontId="1"/>
  </si>
  <si>
    <t>水越　仁美</t>
    <phoneticPr fontId="1"/>
  </si>
  <si>
    <t>田原　彩羽</t>
    <rPh sb="0" eb="2">
      <t>タハラ</t>
    </rPh>
    <rPh sb="3" eb="5">
      <t>イロハ</t>
    </rPh>
    <phoneticPr fontId="1"/>
  </si>
  <si>
    <t>渡邉　夏帆</t>
    <phoneticPr fontId="1"/>
  </si>
  <si>
    <t>パッシングショット</t>
    <phoneticPr fontId="1"/>
  </si>
  <si>
    <t>横掘　みいな</t>
    <rPh sb="0" eb="1">
      <t>ヨコ</t>
    </rPh>
    <rPh sb="1" eb="2">
      <t>ホ</t>
    </rPh>
    <phoneticPr fontId="1"/>
  </si>
  <si>
    <t>溝口　　怜</t>
    <rPh sb="0" eb="2">
      <t>ミゾグチ</t>
    </rPh>
    <rPh sb="4" eb="5">
      <t>レイ</t>
    </rPh>
    <phoneticPr fontId="1"/>
  </si>
  <si>
    <t>萩原 みのり</t>
    <rPh sb="0" eb="1">
      <t>ハギ</t>
    </rPh>
    <phoneticPr fontId="1"/>
  </si>
  <si>
    <t>蛯谷　佳奈</t>
    <rPh sb="0" eb="2">
      <t>エビタニ</t>
    </rPh>
    <rPh sb="3" eb="4">
      <t>カ</t>
    </rPh>
    <rPh sb="4" eb="5">
      <t>ナ</t>
    </rPh>
    <phoneticPr fontId="1"/>
  </si>
  <si>
    <t>古屋　藍々</t>
    <rPh sb="0" eb="2">
      <t>フルヤ</t>
    </rPh>
    <rPh sb="3" eb="4">
      <t>アイ</t>
    </rPh>
    <phoneticPr fontId="1"/>
  </si>
  <si>
    <t>4年11位</t>
    <rPh sb="1" eb="2">
      <t>ネン</t>
    </rPh>
    <rPh sb="4" eb="5">
      <t>イ</t>
    </rPh>
    <phoneticPr fontId="1"/>
  </si>
  <si>
    <t>4年16位</t>
    <rPh sb="1" eb="2">
      <t>ネン</t>
    </rPh>
    <rPh sb="4" eb="5">
      <t>イ</t>
    </rPh>
    <phoneticPr fontId="1"/>
  </si>
  <si>
    <t>初心者湯煎3位</t>
    <rPh sb="0" eb="3">
      <t>ショシンシャ</t>
    </rPh>
    <rPh sb="3" eb="5">
      <t>ユセン</t>
    </rPh>
    <rPh sb="6" eb="7">
      <t>イ</t>
    </rPh>
    <phoneticPr fontId="1"/>
  </si>
  <si>
    <t>杉本　和</t>
    <rPh sb="0" eb="2">
      <t>スギモト</t>
    </rPh>
    <rPh sb="3" eb="4">
      <t>ワ</t>
    </rPh>
    <phoneticPr fontId="1"/>
  </si>
  <si>
    <t>福田　明日香</t>
    <rPh sb="0" eb="2">
      <t>フクダ</t>
    </rPh>
    <rPh sb="3" eb="6">
      <t>アスカ</t>
    </rPh>
    <phoneticPr fontId="1"/>
  </si>
  <si>
    <t>井野口　怜咲</t>
    <rPh sb="0" eb="2">
      <t>イノ</t>
    </rPh>
    <rPh sb="2" eb="3">
      <t>クチ</t>
    </rPh>
    <rPh sb="4" eb="5">
      <t>レイ</t>
    </rPh>
    <rPh sb="5" eb="6">
      <t>サ</t>
    </rPh>
    <phoneticPr fontId="1"/>
  </si>
  <si>
    <t>本間　萌々歌</t>
    <rPh sb="0" eb="2">
      <t>ホンマ</t>
    </rPh>
    <rPh sb="3" eb="4">
      <t>モエ</t>
    </rPh>
    <rPh sb="5" eb="6">
      <t>ウタ</t>
    </rPh>
    <phoneticPr fontId="54"/>
  </si>
  <si>
    <t>林崎　萌々子</t>
    <rPh sb="0" eb="2">
      <t>ハヤシザキ</t>
    </rPh>
    <rPh sb="3" eb="5">
      <t>モモ</t>
    </rPh>
    <rPh sb="5" eb="6">
      <t>コ</t>
    </rPh>
    <phoneticPr fontId="1"/>
  </si>
  <si>
    <t>宇治川　希依</t>
    <rPh sb="0" eb="2">
      <t>ウジ</t>
    </rPh>
    <rPh sb="2" eb="3">
      <t>カワ</t>
    </rPh>
    <rPh sb="4" eb="5">
      <t>キ</t>
    </rPh>
    <rPh sb="5" eb="6">
      <t>イ</t>
    </rPh>
    <phoneticPr fontId="1"/>
  </si>
  <si>
    <t>土屋　結衣花</t>
    <rPh sb="0" eb="2">
      <t>ツチヤ</t>
    </rPh>
    <rPh sb="3" eb="5">
      <t>ユイ</t>
    </rPh>
    <rPh sb="5" eb="6">
      <t>ハナ</t>
    </rPh>
    <phoneticPr fontId="1"/>
  </si>
  <si>
    <t>伏見　こころ</t>
    <rPh sb="0" eb="2">
      <t>フシミ</t>
    </rPh>
    <phoneticPr fontId="1"/>
  </si>
  <si>
    <t>内池　憧</t>
    <rPh sb="0" eb="2">
      <t>ウチイケ</t>
    </rPh>
    <rPh sb="3" eb="4">
      <t>アコガ</t>
    </rPh>
    <phoneticPr fontId="1"/>
  </si>
  <si>
    <t>三上　舞</t>
    <rPh sb="0" eb="2">
      <t>ミカミ</t>
    </rPh>
    <rPh sb="3" eb="4">
      <t>マイ</t>
    </rPh>
    <phoneticPr fontId="1"/>
  </si>
  <si>
    <t>秋山　 莉子</t>
    <rPh sb="0" eb="2">
      <t>アキヤマ</t>
    </rPh>
    <rPh sb="4" eb="5">
      <t>リ</t>
    </rPh>
    <rPh sb="5" eb="6">
      <t>コ</t>
    </rPh>
    <phoneticPr fontId="1"/>
  </si>
  <si>
    <t>大山　 居花</t>
    <rPh sb="0" eb="2">
      <t>オオヤマ</t>
    </rPh>
    <rPh sb="4" eb="5">
      <t>イ</t>
    </rPh>
    <rPh sb="5" eb="6">
      <t>カ</t>
    </rPh>
    <phoneticPr fontId="1"/>
  </si>
  <si>
    <t>菅野　花</t>
    <rPh sb="0" eb="2">
      <t>カンノ</t>
    </rPh>
    <rPh sb="3" eb="4">
      <t>ハナ</t>
    </rPh>
    <phoneticPr fontId="54"/>
  </si>
  <si>
    <t>矢野　 紗也</t>
    <rPh sb="0" eb="2">
      <t>ヤノ</t>
    </rPh>
    <rPh sb="4" eb="6">
      <t>サヤ</t>
    </rPh>
    <phoneticPr fontId="1"/>
  </si>
  <si>
    <t>荒川　真桃媛</t>
    <rPh sb="0" eb="2">
      <t>アラカワ</t>
    </rPh>
    <rPh sb="3" eb="4">
      <t>マ</t>
    </rPh>
    <rPh sb="4" eb="5">
      <t>トウ</t>
    </rPh>
    <rPh sb="5" eb="6">
      <t>ヒメ</t>
    </rPh>
    <phoneticPr fontId="1"/>
  </si>
  <si>
    <t>田部井　菜那</t>
    <rPh sb="0" eb="3">
      <t>タベイ</t>
    </rPh>
    <rPh sb="4" eb="5">
      <t>ナ</t>
    </rPh>
    <rPh sb="5" eb="6">
      <t>ナ</t>
    </rPh>
    <phoneticPr fontId="1"/>
  </si>
  <si>
    <t>相原　菜乃花</t>
    <rPh sb="0" eb="2">
      <t>アイハラ</t>
    </rPh>
    <rPh sb="3" eb="4">
      <t>ナ</t>
    </rPh>
    <rPh sb="4" eb="5">
      <t>ノ</t>
    </rPh>
    <rPh sb="5" eb="6">
      <t>ハナ</t>
    </rPh>
    <phoneticPr fontId="1"/>
  </si>
  <si>
    <t>大川原　和奏</t>
    <rPh sb="0" eb="3">
      <t>オオカワラ</t>
    </rPh>
    <rPh sb="4" eb="6">
      <t>ワカナ</t>
    </rPh>
    <phoneticPr fontId="1"/>
  </si>
  <si>
    <t>宮野　優</t>
    <rPh sb="0" eb="2">
      <t>ミヤノ</t>
    </rPh>
    <rPh sb="3" eb="4">
      <t>ユウ</t>
    </rPh>
    <phoneticPr fontId="1"/>
  </si>
  <si>
    <t>秋山　実由子</t>
    <rPh sb="0" eb="2">
      <t>アキヤマ</t>
    </rPh>
    <rPh sb="3" eb="4">
      <t>ミ</t>
    </rPh>
    <rPh sb="4" eb="6">
      <t>ユウコ</t>
    </rPh>
    <phoneticPr fontId="1"/>
  </si>
  <si>
    <t>長田　舞</t>
    <rPh sb="0" eb="2">
      <t>オサダ</t>
    </rPh>
    <rPh sb="3" eb="4">
      <t>マイ</t>
    </rPh>
    <phoneticPr fontId="1"/>
  </si>
  <si>
    <t>佐藤　亜俐寿</t>
    <rPh sb="0" eb="2">
      <t>サトウ</t>
    </rPh>
    <rPh sb="3" eb="6">
      <t>アリス</t>
    </rPh>
    <phoneticPr fontId="1"/>
  </si>
  <si>
    <t>市橋　あいは</t>
    <phoneticPr fontId="1"/>
  </si>
  <si>
    <t>林　愛莉</t>
    <rPh sb="0" eb="1">
      <t>ハヤシ</t>
    </rPh>
    <rPh sb="2" eb="4">
      <t>アイリ</t>
    </rPh>
    <phoneticPr fontId="1"/>
  </si>
  <si>
    <t>原　穂花</t>
    <rPh sb="0" eb="1">
      <t>ハラ</t>
    </rPh>
    <rPh sb="2" eb="3">
      <t>ホ</t>
    </rPh>
    <rPh sb="3" eb="4">
      <t>ハナ</t>
    </rPh>
    <phoneticPr fontId="1"/>
  </si>
  <si>
    <t>田部井　瑠那</t>
    <rPh sb="0" eb="3">
      <t>タベイ</t>
    </rPh>
    <rPh sb="4" eb="5">
      <t>ル</t>
    </rPh>
    <rPh sb="5" eb="6">
      <t>ナ</t>
    </rPh>
    <phoneticPr fontId="1"/>
  </si>
  <si>
    <t>山本　みはね</t>
    <rPh sb="0" eb="2">
      <t>ヤマモト</t>
    </rPh>
    <phoneticPr fontId="1"/>
  </si>
  <si>
    <t>三枝　理乃</t>
    <rPh sb="0" eb="2">
      <t>サエグサ</t>
    </rPh>
    <rPh sb="3" eb="4">
      <t>リ</t>
    </rPh>
    <rPh sb="4" eb="5">
      <t>ノ</t>
    </rPh>
    <phoneticPr fontId="1"/>
  </si>
  <si>
    <t>片山　葵</t>
    <rPh sb="0" eb="2">
      <t>カタヤマ</t>
    </rPh>
    <rPh sb="3" eb="4">
      <t>アオイ</t>
    </rPh>
    <phoneticPr fontId="1"/>
  </si>
  <si>
    <t>馬場　日千夏</t>
    <rPh sb="0" eb="2">
      <t>ババ</t>
    </rPh>
    <rPh sb="3" eb="4">
      <t>ニチ</t>
    </rPh>
    <rPh sb="4" eb="5">
      <t>セン</t>
    </rPh>
    <rPh sb="5" eb="6">
      <t>ナツ</t>
    </rPh>
    <phoneticPr fontId="1"/>
  </si>
  <si>
    <t>溝口　怜</t>
    <rPh sb="0" eb="2">
      <t>ミゾグチ</t>
    </rPh>
    <rPh sb="3" eb="4">
      <t>レイ</t>
    </rPh>
    <phoneticPr fontId="1"/>
  </si>
  <si>
    <t>萩原　みのり</t>
    <rPh sb="0" eb="1">
      <t>ハギ</t>
    </rPh>
    <phoneticPr fontId="1"/>
  </si>
  <si>
    <t>渡辺　そよ花</t>
    <rPh sb="0" eb="2">
      <t>ワタナベ</t>
    </rPh>
    <rPh sb="5" eb="6">
      <t>ハナ</t>
    </rPh>
    <phoneticPr fontId="1"/>
  </si>
  <si>
    <t>秋山　由香子</t>
    <rPh sb="0" eb="2">
      <t>アキヤマ</t>
    </rPh>
    <rPh sb="3" eb="6">
      <t>ユカコ</t>
    </rPh>
    <phoneticPr fontId="1"/>
  </si>
  <si>
    <t>殿岡　彩華</t>
    <rPh sb="0" eb="2">
      <t>トノオカ</t>
    </rPh>
    <rPh sb="3" eb="4">
      <t>アヤ</t>
    </rPh>
    <rPh sb="4" eb="5">
      <t>ハナ</t>
    </rPh>
    <phoneticPr fontId="1"/>
  </si>
  <si>
    <t>(埼玉)川島STC</t>
    <rPh sb="1" eb="3">
      <t>サイタマ</t>
    </rPh>
    <rPh sb="4" eb="6">
      <t>カワシマ</t>
    </rPh>
    <phoneticPr fontId="1"/>
  </si>
  <si>
    <t>(東京）世田谷ジュニア</t>
    <rPh sb="1" eb="3">
      <t>トウキョウ</t>
    </rPh>
    <rPh sb="4" eb="7">
      <t>セタガヤ</t>
    </rPh>
    <phoneticPr fontId="1"/>
  </si>
  <si>
    <t>(東京）池雪ジュニア</t>
    <rPh sb="1" eb="3">
      <t>トウキョウ</t>
    </rPh>
    <rPh sb="4" eb="5">
      <t>イケ</t>
    </rPh>
    <rPh sb="5" eb="6">
      <t>ユキ</t>
    </rPh>
    <phoneticPr fontId="1"/>
  </si>
  <si>
    <t>廣瀬　祥人</t>
    <rPh sb="0" eb="2">
      <t>ヒロセ</t>
    </rPh>
    <rPh sb="3" eb="5">
      <t>ヨシト</t>
    </rPh>
    <phoneticPr fontId="1"/>
  </si>
  <si>
    <t>志村　亜希</t>
    <rPh sb="0" eb="2">
      <t>シムラ</t>
    </rPh>
    <rPh sb="3" eb="5">
      <t>アキ</t>
    </rPh>
    <phoneticPr fontId="1"/>
  </si>
  <si>
    <t>棄権</t>
    <rPh sb="0" eb="2">
      <t>キケン</t>
    </rPh>
    <phoneticPr fontId="1"/>
  </si>
  <si>
    <t>舟久保　智也</t>
    <rPh sb="0" eb="3">
      <t>フナクボ</t>
    </rPh>
    <rPh sb="4" eb="6">
      <t>トモヤ</t>
    </rPh>
    <phoneticPr fontId="1"/>
  </si>
  <si>
    <t>◎男子強化の部(5ゲーム)</t>
    <rPh sb="1" eb="3">
      <t>ダンシ</t>
    </rPh>
    <rPh sb="3" eb="5">
      <t>キョウカ</t>
    </rPh>
    <rPh sb="6" eb="7">
      <t>ブ</t>
    </rPh>
    <phoneticPr fontId="1"/>
  </si>
  <si>
    <t>◎女子強化の部(5ゲーム)</t>
    <rPh sb="1" eb="3">
      <t>ジョシ</t>
    </rPh>
    <rPh sb="3" eb="5">
      <t>キョウカ</t>
    </rPh>
    <rPh sb="6" eb="7">
      <t>ブ</t>
    </rPh>
    <phoneticPr fontId="1"/>
  </si>
  <si>
    <t>(静岡）doux</t>
    <rPh sb="1" eb="3">
      <t>シズオカ</t>
    </rPh>
    <phoneticPr fontId="1"/>
  </si>
  <si>
    <t>立木　こころ</t>
    <phoneticPr fontId="1"/>
  </si>
  <si>
    <t>野口　愛梨</t>
    <phoneticPr fontId="1"/>
  </si>
  <si>
    <t>山本　悠路</t>
    <rPh sb="0" eb="2">
      <t>ヤマモト</t>
    </rPh>
    <rPh sb="3" eb="4">
      <t>ユウ</t>
    </rPh>
    <rPh sb="4" eb="5">
      <t>ロ</t>
    </rPh>
    <phoneticPr fontId="1"/>
  </si>
  <si>
    <t>(東京)常磐ジュニア</t>
    <rPh sb="1" eb="3">
      <t>トウキョウ</t>
    </rPh>
    <rPh sb="4" eb="6">
      <t>トキワ</t>
    </rPh>
    <phoneticPr fontId="1"/>
  </si>
  <si>
    <t>(静岡)清南キッズ</t>
    <rPh sb="5" eb="6">
      <t>ミナミ</t>
    </rPh>
    <phoneticPr fontId="1"/>
  </si>
  <si>
    <t>水越　仁美</t>
    <phoneticPr fontId="1"/>
  </si>
  <si>
    <t>渡邉　夏帆</t>
    <phoneticPr fontId="1"/>
  </si>
  <si>
    <t>渡邉　夏帆</t>
    <phoneticPr fontId="1"/>
  </si>
  <si>
    <t>名取　愛依</t>
    <phoneticPr fontId="1"/>
  </si>
  <si>
    <t>渡邉　果林</t>
    <phoneticPr fontId="1"/>
  </si>
  <si>
    <t>◎男子友好の部(5ゲーム)</t>
    <rPh sb="1" eb="3">
      <t>ダンシ</t>
    </rPh>
    <rPh sb="3" eb="5">
      <t>ユウコウ</t>
    </rPh>
    <rPh sb="6" eb="7">
      <t>ブ</t>
    </rPh>
    <phoneticPr fontId="1"/>
  </si>
  <si>
    <t>◎女子友好の部(5ゲーム)</t>
    <rPh sb="1" eb="3">
      <t>ジョシ</t>
    </rPh>
    <rPh sb="3" eb="5">
      <t>ユウコウ</t>
    </rPh>
    <rPh sb="6" eb="7">
      <t>ブ</t>
    </rPh>
    <phoneticPr fontId="1"/>
  </si>
  <si>
    <r>
      <rPr>
        <sz val="14"/>
        <color rgb="FFFF0000"/>
        <rFont val="HGP教科書体"/>
        <family val="1"/>
        <charset val="128"/>
      </rPr>
      <t>③</t>
    </r>
    <r>
      <rPr>
        <sz val="14"/>
        <rFont val="HGP教科書体"/>
        <family val="1"/>
        <charset val="128"/>
      </rPr>
      <t>-１</t>
    </r>
    <phoneticPr fontId="1"/>
  </si>
  <si>
    <r>
      <rPr>
        <sz val="14"/>
        <color rgb="FFFF0000"/>
        <rFont val="HGP教科書体"/>
        <family val="1"/>
        <charset val="128"/>
      </rPr>
      <t>③</t>
    </r>
    <r>
      <rPr>
        <sz val="14"/>
        <rFont val="HGP教科書体"/>
        <family val="1"/>
        <charset val="128"/>
      </rPr>
      <t>-0</t>
    </r>
    <phoneticPr fontId="1"/>
  </si>
  <si>
    <r>
      <rPr>
        <sz val="14"/>
        <color rgb="FFFF0000"/>
        <rFont val="HGP教科書体"/>
        <family val="1"/>
        <charset val="128"/>
      </rPr>
      <t>③</t>
    </r>
    <r>
      <rPr>
        <sz val="14"/>
        <rFont val="HGP教科書体"/>
        <family val="1"/>
        <charset val="128"/>
      </rPr>
      <t>-2</t>
    </r>
    <phoneticPr fontId="1"/>
  </si>
  <si>
    <t>◎男子初心者の部(3ゲーム)</t>
    <rPh sb="1" eb="3">
      <t>ダンシ</t>
    </rPh>
    <rPh sb="3" eb="6">
      <t>ショシンシャ</t>
    </rPh>
    <rPh sb="7" eb="8">
      <t>ブ</t>
    </rPh>
    <phoneticPr fontId="1"/>
  </si>
  <si>
    <t>◎女子初心者の部(3ゲーム)</t>
    <rPh sb="1" eb="3">
      <t>ジョシ</t>
    </rPh>
    <rPh sb="3" eb="6">
      <t>ショシンシャ</t>
    </rPh>
    <rPh sb="7" eb="8">
      <t>ブ</t>
    </rPh>
    <phoneticPr fontId="1"/>
  </si>
  <si>
    <r>
      <rPr>
        <sz val="14"/>
        <color rgb="FFFF0000"/>
        <rFont val="HGP教科書体"/>
        <family val="1"/>
        <charset val="128"/>
      </rPr>
      <t>②-</t>
    </r>
    <r>
      <rPr>
        <sz val="14"/>
        <rFont val="HGP教科書体"/>
        <family val="1"/>
        <charset val="128"/>
      </rPr>
      <t>１</t>
    </r>
    <phoneticPr fontId="1"/>
  </si>
  <si>
    <t>第8回甲府市ＵＮＤＥＲ１２オープン大会（結果）</t>
    <rPh sb="0" eb="1">
      <t>ダイ</t>
    </rPh>
    <rPh sb="2" eb="3">
      <t>カイ</t>
    </rPh>
    <rPh sb="3" eb="6">
      <t>コウフシ</t>
    </rPh>
    <rPh sb="17" eb="19">
      <t>タイカイ</t>
    </rPh>
    <rPh sb="20" eb="22">
      <t>ケッカ</t>
    </rPh>
    <phoneticPr fontId="1"/>
  </si>
  <si>
    <t>依田　　翔</t>
    <rPh sb="0" eb="2">
      <t>ヨダ</t>
    </rPh>
    <rPh sb="4" eb="5">
      <t>ショウ</t>
    </rPh>
    <phoneticPr fontId="1"/>
  </si>
  <si>
    <t>長田　　昇</t>
    <rPh sb="0" eb="2">
      <t>オサダ</t>
    </rPh>
    <rPh sb="4" eb="5">
      <t>ショウ</t>
    </rPh>
    <phoneticPr fontId="1"/>
  </si>
  <si>
    <t>野口　愛梨</t>
    <phoneticPr fontId="1"/>
  </si>
  <si>
    <t>渡邉　夏帆</t>
    <phoneticPr fontId="1"/>
  </si>
  <si>
    <t>Ａ</t>
    <phoneticPr fontId="1"/>
  </si>
  <si>
    <t>F</t>
    <phoneticPr fontId="1"/>
  </si>
  <si>
    <t>③</t>
    <phoneticPr fontId="1"/>
  </si>
  <si>
    <t>③</t>
    <phoneticPr fontId="1"/>
  </si>
  <si>
    <t>3/3</t>
    <phoneticPr fontId="1"/>
  </si>
  <si>
    <t>3/3</t>
    <phoneticPr fontId="1"/>
  </si>
  <si>
    <t>2/3</t>
    <phoneticPr fontId="1"/>
  </si>
  <si>
    <t>雨宮　優人</t>
    <phoneticPr fontId="1"/>
  </si>
  <si>
    <t>0/3</t>
    <phoneticPr fontId="1"/>
  </si>
  <si>
    <t>パッシングショット</t>
    <phoneticPr fontId="1"/>
  </si>
  <si>
    <t>0/3</t>
    <phoneticPr fontId="1"/>
  </si>
  <si>
    <t>前川　 獅子王</t>
    <phoneticPr fontId="1"/>
  </si>
  <si>
    <t>柏木　謙信</t>
    <phoneticPr fontId="1"/>
  </si>
  <si>
    <t>1/3</t>
    <phoneticPr fontId="1"/>
  </si>
  <si>
    <t>1/3</t>
    <phoneticPr fontId="1"/>
  </si>
  <si>
    <t>小宮　正希</t>
    <phoneticPr fontId="1"/>
  </si>
  <si>
    <t>2/3</t>
    <phoneticPr fontId="1"/>
  </si>
  <si>
    <t>③</t>
    <phoneticPr fontId="1"/>
  </si>
  <si>
    <t>Ｂ</t>
    <phoneticPr fontId="1"/>
  </si>
  <si>
    <t>E</t>
    <phoneticPr fontId="1"/>
  </si>
  <si>
    <t>G</t>
    <phoneticPr fontId="1"/>
  </si>
  <si>
    <t>C</t>
    <phoneticPr fontId="1"/>
  </si>
  <si>
    <t>③</t>
    <phoneticPr fontId="1"/>
  </si>
  <si>
    <t>3/3</t>
    <phoneticPr fontId="1"/>
  </si>
  <si>
    <t>A1</t>
    <phoneticPr fontId="1"/>
  </si>
  <si>
    <t>依田・長田</t>
    <rPh sb="0" eb="2">
      <t>ヨダ</t>
    </rPh>
    <rPh sb="3" eb="5">
      <t>オサダ</t>
    </rPh>
    <phoneticPr fontId="1"/>
  </si>
  <si>
    <t>E1</t>
    <phoneticPr fontId="1"/>
  </si>
  <si>
    <t>遠藤・深澤</t>
    <rPh sb="0" eb="2">
      <t>エンドウ</t>
    </rPh>
    <rPh sb="3" eb="5">
      <t>フカサワ</t>
    </rPh>
    <phoneticPr fontId="1"/>
  </si>
  <si>
    <t>G2</t>
    <phoneticPr fontId="1"/>
  </si>
  <si>
    <t>南部・天野</t>
    <rPh sb="0" eb="2">
      <t>ナンブ</t>
    </rPh>
    <rPh sb="3" eb="5">
      <t>アマノ</t>
    </rPh>
    <phoneticPr fontId="1"/>
  </si>
  <si>
    <t>D2</t>
    <phoneticPr fontId="1"/>
  </si>
  <si>
    <t>杉山・守谷</t>
    <rPh sb="0" eb="2">
      <t>スギヤマ</t>
    </rPh>
    <rPh sb="3" eb="4">
      <t>モリ</t>
    </rPh>
    <rPh sb="4" eb="5">
      <t>ヤ</t>
    </rPh>
    <phoneticPr fontId="1"/>
  </si>
  <si>
    <t>青山・蛯谷</t>
  </si>
  <si>
    <t>B2</t>
    <phoneticPr fontId="1"/>
  </si>
  <si>
    <t>中村・藤原</t>
    <rPh sb="0" eb="2">
      <t>ナカムラ</t>
    </rPh>
    <rPh sb="3" eb="5">
      <t>フジワラ</t>
    </rPh>
    <phoneticPr fontId="1"/>
  </si>
  <si>
    <t>B1</t>
    <phoneticPr fontId="1"/>
  </si>
  <si>
    <t>勝村・中野</t>
    <rPh sb="0" eb="2">
      <t>カツムラ</t>
    </rPh>
    <rPh sb="3" eb="5">
      <t>ナカノ</t>
    </rPh>
    <phoneticPr fontId="1"/>
  </si>
  <si>
    <t>(静岡）doux・清水</t>
  </si>
  <si>
    <t>甲府・都留</t>
    <rPh sb="0" eb="2">
      <t>コウフ</t>
    </rPh>
    <rPh sb="3" eb="5">
      <t>ツル</t>
    </rPh>
    <phoneticPr fontId="1"/>
  </si>
  <si>
    <t>(東京)砧南・池雪</t>
    <rPh sb="1" eb="3">
      <t>トウキョウ</t>
    </rPh>
    <rPh sb="4" eb="5">
      <t>キヌタ</t>
    </rPh>
    <rPh sb="5" eb="6">
      <t>ミナミ</t>
    </rPh>
    <rPh sb="7" eb="8">
      <t>イケ</t>
    </rPh>
    <rPh sb="8" eb="9">
      <t>ユキ</t>
    </rPh>
    <phoneticPr fontId="1"/>
  </si>
  <si>
    <t>③</t>
    <phoneticPr fontId="1"/>
  </si>
  <si>
    <t>③</t>
    <phoneticPr fontId="1"/>
  </si>
  <si>
    <t>F1</t>
    <phoneticPr fontId="1"/>
  </si>
  <si>
    <t>青山・蛯谷</t>
    <rPh sb="0" eb="2">
      <t>アオヤマ</t>
    </rPh>
    <rPh sb="3" eb="5">
      <t>エビタニ</t>
    </rPh>
    <phoneticPr fontId="1"/>
  </si>
  <si>
    <t>C1</t>
    <phoneticPr fontId="1"/>
  </si>
  <si>
    <t>秋山・伊藤</t>
    <rPh sb="0" eb="2">
      <t>アキヤマ</t>
    </rPh>
    <rPh sb="3" eb="5">
      <t>イトウ</t>
    </rPh>
    <phoneticPr fontId="1"/>
  </si>
  <si>
    <t>③</t>
    <phoneticPr fontId="1"/>
  </si>
  <si>
    <t>(静岡）doux・清水</t>
    <rPh sb="1" eb="3">
      <t>シズオカ</t>
    </rPh>
    <rPh sb="9" eb="11">
      <t>シミズ</t>
    </rPh>
    <phoneticPr fontId="1"/>
  </si>
  <si>
    <t>(静岡）富岳・掛川</t>
    <rPh sb="1" eb="3">
      <t>シズオカ</t>
    </rPh>
    <rPh sb="4" eb="6">
      <t>フガク</t>
    </rPh>
    <rPh sb="7" eb="9">
      <t>カケガワ</t>
    </rPh>
    <phoneticPr fontId="1"/>
  </si>
  <si>
    <t>C2</t>
    <phoneticPr fontId="1"/>
  </si>
  <si>
    <t>深沢・河住</t>
    <rPh sb="0" eb="2">
      <t>フカサワ</t>
    </rPh>
    <rPh sb="3" eb="5">
      <t>カワスミ</t>
    </rPh>
    <phoneticPr fontId="1"/>
  </si>
  <si>
    <t>F2</t>
    <phoneticPr fontId="1"/>
  </si>
  <si>
    <t>金端・松岡</t>
    <rPh sb="0" eb="2">
      <t>カネハシ</t>
    </rPh>
    <rPh sb="3" eb="5">
      <t>マツオカ</t>
    </rPh>
    <phoneticPr fontId="1"/>
  </si>
  <si>
    <t>E2</t>
    <phoneticPr fontId="1"/>
  </si>
  <si>
    <t>原・原</t>
    <rPh sb="0" eb="1">
      <t>ハラ</t>
    </rPh>
    <rPh sb="2" eb="3">
      <t>ハラ</t>
    </rPh>
    <phoneticPr fontId="1"/>
  </si>
  <si>
    <t>A2</t>
    <phoneticPr fontId="1"/>
  </si>
  <si>
    <t>朝倉・溝口</t>
    <rPh sb="0" eb="2">
      <t>アサクラ</t>
    </rPh>
    <rPh sb="3" eb="5">
      <t>ミゾグチ</t>
    </rPh>
    <phoneticPr fontId="1"/>
  </si>
  <si>
    <t>(群馬）館林ジュニア</t>
    <rPh sb="1" eb="3">
      <t>グンマ</t>
    </rPh>
    <rPh sb="4" eb="6">
      <t>タテバヤシ</t>
    </rPh>
    <phoneticPr fontId="1"/>
  </si>
  <si>
    <t>D1</t>
    <phoneticPr fontId="1"/>
  </si>
  <si>
    <t>秋山・手塚</t>
    <rPh sb="0" eb="2">
      <t>アキヤマ</t>
    </rPh>
    <rPh sb="3" eb="5">
      <t>テヅカ</t>
    </rPh>
    <phoneticPr fontId="1"/>
  </si>
  <si>
    <t>G1</t>
    <phoneticPr fontId="1"/>
  </si>
  <si>
    <t>笹井・田林</t>
    <rPh sb="0" eb="2">
      <t>ササイ</t>
    </rPh>
    <rPh sb="3" eb="5">
      <t>タバヤシ</t>
    </rPh>
    <phoneticPr fontId="1"/>
  </si>
  <si>
    <t>(東京）砧南・成瀬</t>
    <rPh sb="1" eb="3">
      <t>トウキョウ</t>
    </rPh>
    <rPh sb="4" eb="5">
      <t>キヌタ</t>
    </rPh>
    <rPh sb="5" eb="6">
      <t>ミナミ</t>
    </rPh>
    <rPh sb="7" eb="9">
      <t>ナルセ</t>
    </rPh>
    <phoneticPr fontId="1"/>
  </si>
  <si>
    <t>2/3</t>
    <phoneticPr fontId="1"/>
  </si>
  <si>
    <t>H</t>
    <phoneticPr fontId="1"/>
  </si>
  <si>
    <t>J</t>
    <phoneticPr fontId="1"/>
  </si>
  <si>
    <t>L</t>
    <phoneticPr fontId="1"/>
  </si>
  <si>
    <t>③</t>
    <phoneticPr fontId="1"/>
  </si>
  <si>
    <t>水越　優希翔</t>
    <phoneticPr fontId="1"/>
  </si>
  <si>
    <t>/3</t>
    <phoneticPr fontId="1"/>
  </si>
  <si>
    <t>小澤　健人</t>
    <phoneticPr fontId="1"/>
  </si>
  <si>
    <t>風間　海琉</t>
    <phoneticPr fontId="1"/>
  </si>
  <si>
    <t>梶原　碧人</t>
    <phoneticPr fontId="1"/>
  </si>
  <si>
    <t>±０</t>
    <phoneticPr fontId="1"/>
  </si>
  <si>
    <t>I</t>
    <phoneticPr fontId="1"/>
  </si>
  <si>
    <t>K</t>
    <phoneticPr fontId="1"/>
  </si>
  <si>
    <t>M</t>
    <phoneticPr fontId="1"/>
  </si>
  <si>
    <t>新井　蒼麻</t>
    <phoneticPr fontId="1"/>
  </si>
  <si>
    <t>スマイスブル―スターズ</t>
    <phoneticPr fontId="1"/>
  </si>
  <si>
    <t>2/3</t>
    <phoneticPr fontId="1"/>
  </si>
  <si>
    <t>谷戸　勇紀</t>
    <phoneticPr fontId="1"/>
  </si>
  <si>
    <t>スマイスブル―スターズ</t>
    <phoneticPr fontId="1"/>
  </si>
  <si>
    <t>早川   直樹</t>
    <phoneticPr fontId="1"/>
  </si>
  <si>
    <t>0/3</t>
    <phoneticPr fontId="1"/>
  </si>
  <si>
    <t>雨宮　 優成</t>
    <phoneticPr fontId="1"/>
  </si>
  <si>
    <t>奈良　真弥</t>
    <phoneticPr fontId="1"/>
  </si>
  <si>
    <t>内田　 幸希</t>
    <phoneticPr fontId="1"/>
  </si>
  <si>
    <t>H1</t>
    <phoneticPr fontId="1"/>
  </si>
  <si>
    <t>小永井・興津</t>
    <rPh sb="0" eb="3">
      <t>コナガイ</t>
    </rPh>
    <rPh sb="4" eb="6">
      <t>オキツ</t>
    </rPh>
    <phoneticPr fontId="1"/>
  </si>
  <si>
    <t>K1</t>
    <phoneticPr fontId="1"/>
  </si>
  <si>
    <t>道祖土・竹内</t>
    <rPh sb="0" eb="2">
      <t>ドウソ</t>
    </rPh>
    <rPh sb="2" eb="3">
      <t>ツチ</t>
    </rPh>
    <rPh sb="4" eb="6">
      <t>タケウチ</t>
    </rPh>
    <phoneticPr fontId="1"/>
  </si>
  <si>
    <t>(埼玉）川島・芝SC</t>
    <rPh sb="1" eb="3">
      <t>サイタマ</t>
    </rPh>
    <rPh sb="4" eb="6">
      <t>カワシマ</t>
    </rPh>
    <rPh sb="7" eb="8">
      <t>シバ</t>
    </rPh>
    <phoneticPr fontId="1"/>
  </si>
  <si>
    <t>M2</t>
    <phoneticPr fontId="1"/>
  </si>
  <si>
    <t>新井・谷戸</t>
    <rPh sb="0" eb="2">
      <t>アライ</t>
    </rPh>
    <rPh sb="3" eb="5">
      <t>ヤト</t>
    </rPh>
    <phoneticPr fontId="1"/>
  </si>
  <si>
    <t>J2</t>
    <phoneticPr fontId="1"/>
  </si>
  <si>
    <t>風間・木俣</t>
    <rPh sb="0" eb="2">
      <t>カザマ</t>
    </rPh>
    <rPh sb="3" eb="5">
      <t>キマタ</t>
    </rPh>
    <phoneticPr fontId="1"/>
  </si>
  <si>
    <t>スマイルブルースターズ</t>
    <phoneticPr fontId="1"/>
  </si>
  <si>
    <t>境川・富士川</t>
    <rPh sb="0" eb="2">
      <t>サカイガワ</t>
    </rPh>
    <rPh sb="3" eb="6">
      <t>フジカワ</t>
    </rPh>
    <phoneticPr fontId="1"/>
  </si>
  <si>
    <t>道祖土・竹内</t>
    <rPh sb="0" eb="3">
      <t>サイド</t>
    </rPh>
    <rPh sb="4" eb="6">
      <t>タケウチ</t>
    </rPh>
    <phoneticPr fontId="1"/>
  </si>
  <si>
    <t>L2</t>
    <phoneticPr fontId="1"/>
  </si>
  <si>
    <t>風間・梶原</t>
    <rPh sb="0" eb="2">
      <t>カザマ</t>
    </rPh>
    <rPh sb="3" eb="5">
      <t>カジワラ</t>
    </rPh>
    <phoneticPr fontId="1"/>
  </si>
  <si>
    <t>(埼玉）川島・芝SC</t>
    <phoneticPr fontId="1"/>
  </si>
  <si>
    <t>L1</t>
    <phoneticPr fontId="1"/>
  </si>
  <si>
    <t>武川・田中</t>
    <rPh sb="0" eb="2">
      <t>タケカワ</t>
    </rPh>
    <rPh sb="3" eb="5">
      <t>タナカ</t>
    </rPh>
    <phoneticPr fontId="1"/>
  </si>
  <si>
    <t>I1</t>
    <phoneticPr fontId="1"/>
  </si>
  <si>
    <t>渡邊・須田</t>
    <rPh sb="0" eb="2">
      <t>ワタナベ</t>
    </rPh>
    <rPh sb="3" eb="5">
      <t>スダ</t>
    </rPh>
    <phoneticPr fontId="1"/>
  </si>
  <si>
    <t>I2</t>
    <phoneticPr fontId="1"/>
  </si>
  <si>
    <t>内池・保坂</t>
    <rPh sb="0" eb="2">
      <t>ウチイケ</t>
    </rPh>
    <rPh sb="3" eb="5">
      <t>ホサカ</t>
    </rPh>
    <phoneticPr fontId="1"/>
  </si>
  <si>
    <t>K2</t>
    <phoneticPr fontId="1"/>
  </si>
  <si>
    <t>廣瀬・倉本</t>
    <rPh sb="0" eb="2">
      <t>ヒロセ</t>
    </rPh>
    <rPh sb="3" eb="5">
      <t>クラモト</t>
    </rPh>
    <phoneticPr fontId="1"/>
  </si>
  <si>
    <t>H2</t>
    <phoneticPr fontId="1"/>
  </si>
  <si>
    <t>矢野・天川</t>
    <rPh sb="0" eb="2">
      <t>ヤノ</t>
    </rPh>
    <rPh sb="3" eb="5">
      <t>アマカワ</t>
    </rPh>
    <phoneticPr fontId="1"/>
  </si>
  <si>
    <t>竜王ジュニア</t>
    <rPh sb="0" eb="2">
      <t>リュウオウ</t>
    </rPh>
    <phoneticPr fontId="1"/>
  </si>
  <si>
    <t>J1</t>
    <phoneticPr fontId="1"/>
  </si>
  <si>
    <t>山本・横山</t>
    <rPh sb="0" eb="2">
      <t>ヤマモト</t>
    </rPh>
    <rPh sb="3" eb="5">
      <t>ヨコヤマ</t>
    </rPh>
    <phoneticPr fontId="1"/>
  </si>
  <si>
    <t>M1</t>
    <phoneticPr fontId="1"/>
  </si>
  <si>
    <t>田林・岡田</t>
    <rPh sb="0" eb="2">
      <t>タバヤシ</t>
    </rPh>
    <rPh sb="3" eb="5">
      <t>オカダ</t>
    </rPh>
    <phoneticPr fontId="1"/>
  </si>
  <si>
    <t>常磐・清水キッズ</t>
    <rPh sb="0" eb="2">
      <t>トキワ</t>
    </rPh>
    <rPh sb="3" eb="5">
      <t>シミズ</t>
    </rPh>
    <phoneticPr fontId="1"/>
  </si>
  <si>
    <t>（東京）成瀬ジュニア</t>
    <rPh sb="1" eb="3">
      <t>トウキョウ</t>
    </rPh>
    <rPh sb="4" eb="6">
      <t>ナルセ</t>
    </rPh>
    <phoneticPr fontId="1"/>
  </si>
  <si>
    <t>N</t>
    <phoneticPr fontId="1"/>
  </si>
  <si>
    <t>P</t>
    <phoneticPr fontId="1"/>
  </si>
  <si>
    <t>パッシングショット</t>
    <phoneticPr fontId="1"/>
  </si>
  <si>
    <t>0/3</t>
    <phoneticPr fontId="1"/>
  </si>
  <si>
    <t>②</t>
    <phoneticPr fontId="1"/>
  </si>
  <si>
    <t>②</t>
    <phoneticPr fontId="1"/>
  </si>
  <si>
    <t>1/3</t>
    <phoneticPr fontId="1"/>
  </si>
  <si>
    <t>藤本　京士郎</t>
    <phoneticPr fontId="1"/>
  </si>
  <si>
    <t>②</t>
    <phoneticPr fontId="1"/>
  </si>
  <si>
    <t>2/3</t>
    <phoneticPr fontId="1"/>
  </si>
  <si>
    <t>3/3</t>
    <phoneticPr fontId="1"/>
  </si>
  <si>
    <t>②</t>
    <phoneticPr fontId="1"/>
  </si>
  <si>
    <t>②</t>
    <phoneticPr fontId="1"/>
  </si>
  <si>
    <t>N1</t>
    <phoneticPr fontId="1"/>
  </si>
  <si>
    <t>外山・土屋</t>
    <rPh sb="0" eb="2">
      <t>ソトヤマ</t>
    </rPh>
    <rPh sb="3" eb="5">
      <t>ツチヤ</t>
    </rPh>
    <phoneticPr fontId="1"/>
  </si>
  <si>
    <t>I1</t>
    <phoneticPr fontId="1"/>
  </si>
  <si>
    <t>鈴木・久保山</t>
    <rPh sb="0" eb="2">
      <t>スズキ</t>
    </rPh>
    <rPh sb="3" eb="6">
      <t>クボヤマ</t>
    </rPh>
    <phoneticPr fontId="1"/>
  </si>
  <si>
    <t>(静岡）富岳キッズ</t>
    <rPh sb="1" eb="3">
      <t>シズオカ</t>
    </rPh>
    <rPh sb="4" eb="6">
      <t>フガク</t>
    </rPh>
    <phoneticPr fontId="1"/>
  </si>
  <si>
    <t>横沢・長澤</t>
    <rPh sb="0" eb="2">
      <t>ヨコサワ</t>
    </rPh>
    <rPh sb="3" eb="5">
      <t>ナガサワ</t>
    </rPh>
    <phoneticPr fontId="1"/>
  </si>
  <si>
    <t>(清水キッズ）</t>
    <rPh sb="1" eb="3">
      <t>シミズ</t>
    </rPh>
    <phoneticPr fontId="1"/>
  </si>
  <si>
    <t>②</t>
    <phoneticPr fontId="1"/>
  </si>
  <si>
    <t>N2</t>
    <phoneticPr fontId="1"/>
  </si>
  <si>
    <t>中村・廣瀬</t>
    <rPh sb="0" eb="2">
      <t>ナカムラ</t>
    </rPh>
    <rPh sb="3" eb="5">
      <t>ヒロセ</t>
    </rPh>
    <phoneticPr fontId="1"/>
  </si>
  <si>
    <t>P2</t>
    <phoneticPr fontId="1"/>
  </si>
  <si>
    <t>宮脇・日原</t>
    <rPh sb="0" eb="2">
      <t>ミヤワキ</t>
    </rPh>
    <rPh sb="3" eb="5">
      <t>ヒハラ</t>
    </rPh>
    <phoneticPr fontId="1"/>
  </si>
  <si>
    <t>甲府・加納岩</t>
    <rPh sb="0" eb="2">
      <t>コウフ</t>
    </rPh>
    <rPh sb="3" eb="5">
      <t>カノウ</t>
    </rPh>
    <rPh sb="5" eb="6">
      <t>イワ</t>
    </rPh>
    <phoneticPr fontId="1"/>
  </si>
  <si>
    <t>I2</t>
    <phoneticPr fontId="1"/>
  </si>
  <si>
    <t>安部・津金</t>
    <rPh sb="0" eb="2">
      <t>アベ</t>
    </rPh>
    <rPh sb="3" eb="5">
      <t>ツガネ</t>
    </rPh>
    <phoneticPr fontId="1"/>
  </si>
  <si>
    <t>②</t>
    <phoneticPr fontId="1"/>
  </si>
  <si>
    <t>P1</t>
    <phoneticPr fontId="1"/>
  </si>
  <si>
    <t>横沢・長澤</t>
    <rPh sb="0" eb="2">
      <t>ヨコザワ</t>
    </rPh>
    <rPh sb="3" eb="5">
      <t>ナガサワ</t>
    </rPh>
    <phoneticPr fontId="1"/>
  </si>
  <si>
    <t>②</t>
    <phoneticPr fontId="1"/>
  </si>
  <si>
    <t>0/4</t>
    <phoneticPr fontId="1"/>
  </si>
  <si>
    <t>2/4</t>
    <phoneticPr fontId="1"/>
  </si>
  <si>
    <t>4/4</t>
    <phoneticPr fontId="1"/>
  </si>
  <si>
    <t>1/4</t>
    <phoneticPr fontId="1"/>
  </si>
  <si>
    <t>3/4</t>
    <phoneticPr fontId="1"/>
  </si>
  <si>
    <t>3/3</t>
    <phoneticPr fontId="1"/>
  </si>
  <si>
    <t>0/3</t>
    <phoneticPr fontId="1"/>
  </si>
  <si>
    <t>2/3</t>
    <phoneticPr fontId="1"/>
  </si>
  <si>
    <t>1/3</t>
    <phoneticPr fontId="1"/>
  </si>
  <si>
    <t>1/2</t>
    <phoneticPr fontId="1"/>
  </si>
  <si>
    <t>2/2</t>
    <phoneticPr fontId="1"/>
  </si>
  <si>
    <t>0/2</t>
    <phoneticPr fontId="1"/>
  </si>
  <si>
    <t>③</t>
    <phoneticPr fontId="1"/>
  </si>
  <si>
    <t>3/3</t>
    <phoneticPr fontId="1"/>
  </si>
  <si>
    <t>１/3</t>
    <phoneticPr fontId="1"/>
  </si>
  <si>
    <t>2/3</t>
    <phoneticPr fontId="1"/>
  </si>
  <si>
    <t>0/3</t>
    <phoneticPr fontId="1"/>
  </si>
  <si>
    <t>パッシングショット</t>
    <phoneticPr fontId="1"/>
  </si>
  <si>
    <t>0/3</t>
    <phoneticPr fontId="1"/>
  </si>
  <si>
    <t>③</t>
    <phoneticPr fontId="1"/>
  </si>
  <si>
    <t>③</t>
    <phoneticPr fontId="1"/>
  </si>
  <si>
    <t>2/3</t>
    <phoneticPr fontId="1"/>
  </si>
  <si>
    <t>1/3</t>
    <phoneticPr fontId="1"/>
  </si>
  <si>
    <t>③</t>
    <phoneticPr fontId="1"/>
  </si>
  <si>
    <t>3/3</t>
    <phoneticPr fontId="1"/>
  </si>
  <si>
    <t>2/3</t>
    <phoneticPr fontId="1"/>
  </si>
  <si>
    <t>R</t>
    <phoneticPr fontId="1"/>
  </si>
  <si>
    <t>U</t>
    <phoneticPr fontId="1"/>
  </si>
  <si>
    <t>X</t>
    <phoneticPr fontId="1"/>
  </si>
  <si>
    <t>③</t>
    <phoneticPr fontId="1"/>
  </si>
  <si>
    <t>2/3</t>
    <phoneticPr fontId="1"/>
  </si>
  <si>
    <t>１/3</t>
    <phoneticPr fontId="1"/>
  </si>
  <si>
    <t>±０</t>
    <phoneticPr fontId="1"/>
  </si>
  <si>
    <t>③</t>
    <phoneticPr fontId="1"/>
  </si>
  <si>
    <t>3/3</t>
    <phoneticPr fontId="1"/>
  </si>
  <si>
    <t>③</t>
    <phoneticPr fontId="1"/>
  </si>
  <si>
    <t>1/3</t>
    <phoneticPr fontId="1"/>
  </si>
  <si>
    <t>0/3</t>
    <phoneticPr fontId="1"/>
  </si>
  <si>
    <t>0/3</t>
    <phoneticPr fontId="1"/>
  </si>
  <si>
    <t>山口　愛花梨</t>
    <phoneticPr fontId="1"/>
  </si>
  <si>
    <t>2/3</t>
    <phoneticPr fontId="1"/>
  </si>
  <si>
    <t>宮下　和</t>
    <phoneticPr fontId="1"/>
  </si>
  <si>
    <t>根尾　心咲</t>
    <phoneticPr fontId="1"/>
  </si>
  <si>
    <t>天野　凛花</t>
    <phoneticPr fontId="1"/>
  </si>
  <si>
    <t>3/3</t>
    <phoneticPr fontId="1"/>
  </si>
  <si>
    <t>菊地　優花</t>
    <phoneticPr fontId="1"/>
  </si>
  <si>
    <t>澤田　凛</t>
    <phoneticPr fontId="1"/>
  </si>
  <si>
    <t>S</t>
    <phoneticPr fontId="1"/>
  </si>
  <si>
    <t>V</t>
    <phoneticPr fontId="1"/>
  </si>
  <si>
    <t>Y</t>
    <phoneticPr fontId="1"/>
  </si>
  <si>
    <t>立木　こころ</t>
    <phoneticPr fontId="1"/>
  </si>
  <si>
    <t>野口　愛梨</t>
    <phoneticPr fontId="1"/>
  </si>
  <si>
    <t>杉田　望空</t>
    <phoneticPr fontId="1"/>
  </si>
  <si>
    <t>1/3</t>
    <phoneticPr fontId="1"/>
  </si>
  <si>
    <t>岡田　真弥</t>
    <phoneticPr fontId="1"/>
  </si>
  <si>
    <t>パッシングショット</t>
    <phoneticPr fontId="1"/>
  </si>
  <si>
    <t>0/3</t>
    <phoneticPr fontId="1"/>
  </si>
  <si>
    <t>志村　佳奈子</t>
    <phoneticPr fontId="1"/>
  </si>
  <si>
    <t>中沢　杏花里</t>
    <phoneticPr fontId="1"/>
  </si>
  <si>
    <t>パッシングショット</t>
    <phoneticPr fontId="1"/>
  </si>
  <si>
    <t>渡辺　美空</t>
    <phoneticPr fontId="1"/>
  </si>
  <si>
    <t>1/3</t>
    <phoneticPr fontId="1"/>
  </si>
  <si>
    <t>権守　香奈子</t>
    <phoneticPr fontId="1"/>
  </si>
  <si>
    <t>立木　こころ</t>
    <phoneticPr fontId="1"/>
  </si>
  <si>
    <t>Q1</t>
    <phoneticPr fontId="1"/>
  </si>
  <si>
    <t>根岸・加藤</t>
    <rPh sb="0" eb="2">
      <t>ネギシ</t>
    </rPh>
    <rPh sb="3" eb="5">
      <t>カトウ</t>
    </rPh>
    <phoneticPr fontId="1"/>
  </si>
  <si>
    <t>V1</t>
    <phoneticPr fontId="1"/>
  </si>
  <si>
    <t>立木・野口</t>
    <rPh sb="0" eb="2">
      <t>タチキ</t>
    </rPh>
    <rPh sb="3" eb="5">
      <t>ノグチ</t>
    </rPh>
    <phoneticPr fontId="1"/>
  </si>
  <si>
    <t>野口　愛梨</t>
    <phoneticPr fontId="1"/>
  </si>
  <si>
    <t>(埼玉）小川・芝SC</t>
    <rPh sb="1" eb="3">
      <t>サイタマ</t>
    </rPh>
    <rPh sb="4" eb="6">
      <t>オガワ</t>
    </rPh>
    <rPh sb="7" eb="8">
      <t>シバ</t>
    </rPh>
    <phoneticPr fontId="1"/>
  </si>
  <si>
    <t>Y2</t>
    <phoneticPr fontId="1"/>
  </si>
  <si>
    <t>小林・長澤</t>
    <rPh sb="0" eb="2">
      <t>コバヤシ</t>
    </rPh>
    <rPh sb="3" eb="5">
      <t>ナガサワ</t>
    </rPh>
    <phoneticPr fontId="1"/>
  </si>
  <si>
    <t>U2</t>
    <phoneticPr fontId="1"/>
  </si>
  <si>
    <t>名取・長田</t>
    <rPh sb="0" eb="2">
      <t>ナトリ</t>
    </rPh>
    <rPh sb="3" eb="5">
      <t>オサダ</t>
    </rPh>
    <phoneticPr fontId="1"/>
  </si>
  <si>
    <t>(静岡）静南・清水キッズ</t>
    <rPh sb="1" eb="3">
      <t>シズオカ</t>
    </rPh>
    <rPh sb="4" eb="5">
      <t>シズ</t>
    </rPh>
    <rPh sb="5" eb="6">
      <t>ミナミ</t>
    </rPh>
    <rPh sb="7" eb="9">
      <t>シミズ</t>
    </rPh>
    <phoneticPr fontId="1"/>
  </si>
  <si>
    <t>W2</t>
    <phoneticPr fontId="1"/>
  </si>
  <si>
    <t>竹澤・林</t>
    <rPh sb="0" eb="2">
      <t>タケサワ</t>
    </rPh>
    <rPh sb="3" eb="4">
      <t>ハヤシ</t>
    </rPh>
    <phoneticPr fontId="1"/>
  </si>
  <si>
    <t>T2</t>
    <phoneticPr fontId="1"/>
  </si>
  <si>
    <t>渡辺・渡辺</t>
    <rPh sb="0" eb="2">
      <t>ワタナベ</t>
    </rPh>
    <rPh sb="3" eb="5">
      <t>ワタナベ</t>
    </rPh>
    <phoneticPr fontId="1"/>
  </si>
  <si>
    <t>X2</t>
    <phoneticPr fontId="1"/>
  </si>
  <si>
    <t>菊池・澤田</t>
    <rPh sb="0" eb="2">
      <t>キクチ</t>
    </rPh>
    <rPh sb="3" eb="5">
      <t>サワダ</t>
    </rPh>
    <phoneticPr fontId="1"/>
  </si>
  <si>
    <t>W1</t>
    <phoneticPr fontId="1"/>
  </si>
  <si>
    <t>井口・清水</t>
    <rPh sb="0" eb="2">
      <t>イグチ</t>
    </rPh>
    <rPh sb="3" eb="5">
      <t>シミズ</t>
    </rPh>
    <phoneticPr fontId="1"/>
  </si>
  <si>
    <t>　立木・野口</t>
    <rPh sb="1" eb="3">
      <t>タチキ</t>
    </rPh>
    <rPh sb="4" eb="6">
      <t>ノグチ</t>
    </rPh>
    <phoneticPr fontId="1"/>
  </si>
  <si>
    <t>R1</t>
    <phoneticPr fontId="1"/>
  </si>
  <si>
    <t>下嶋・杉本</t>
    <rPh sb="0" eb="2">
      <t>シモシマ</t>
    </rPh>
    <rPh sb="3" eb="5">
      <t>スギモト</t>
    </rPh>
    <phoneticPr fontId="1"/>
  </si>
  <si>
    <t>X1</t>
    <phoneticPr fontId="1"/>
  </si>
  <si>
    <t>星野・渡辺</t>
    <rPh sb="0" eb="2">
      <t>ホシノ</t>
    </rPh>
    <rPh sb="3" eb="5">
      <t>ワタナベ</t>
    </rPh>
    <phoneticPr fontId="1"/>
  </si>
  <si>
    <t>S1</t>
    <phoneticPr fontId="1"/>
  </si>
  <si>
    <t>天野・渡辺</t>
    <rPh sb="0" eb="2">
      <t>アマノ</t>
    </rPh>
    <rPh sb="3" eb="5">
      <t>ワタナベ</t>
    </rPh>
    <phoneticPr fontId="1"/>
  </si>
  <si>
    <t>S2</t>
    <phoneticPr fontId="1"/>
  </si>
  <si>
    <t>保坂・内島</t>
    <rPh sb="0" eb="2">
      <t>ホサカ</t>
    </rPh>
    <rPh sb="3" eb="5">
      <t>ウチジマ</t>
    </rPh>
    <phoneticPr fontId="1"/>
  </si>
  <si>
    <t>T1</t>
    <phoneticPr fontId="1"/>
  </si>
  <si>
    <t>小林・林崎</t>
    <rPh sb="0" eb="2">
      <t>コバヤシ</t>
    </rPh>
    <rPh sb="3" eb="5">
      <t>ハヤシザキ</t>
    </rPh>
    <phoneticPr fontId="1"/>
  </si>
  <si>
    <t>R2</t>
    <phoneticPr fontId="1"/>
  </si>
  <si>
    <t>中村・高橋</t>
    <rPh sb="0" eb="2">
      <t>ナカムラ</t>
    </rPh>
    <rPh sb="3" eb="5">
      <t>タカハシ</t>
    </rPh>
    <phoneticPr fontId="1"/>
  </si>
  <si>
    <t>(東京）砧南・世田谷</t>
    <rPh sb="1" eb="3">
      <t>トウキョウ</t>
    </rPh>
    <rPh sb="4" eb="5">
      <t>キヌタ</t>
    </rPh>
    <rPh sb="5" eb="6">
      <t>ミナミ</t>
    </rPh>
    <rPh sb="7" eb="10">
      <t>セタガヤ</t>
    </rPh>
    <phoneticPr fontId="1"/>
  </si>
  <si>
    <t>V2</t>
    <phoneticPr fontId="1"/>
  </si>
  <si>
    <t>河西・角田</t>
    <rPh sb="0" eb="2">
      <t>カワニシ</t>
    </rPh>
    <rPh sb="3" eb="5">
      <t>ツノダ</t>
    </rPh>
    <phoneticPr fontId="1"/>
  </si>
  <si>
    <t>Q2</t>
    <phoneticPr fontId="1"/>
  </si>
  <si>
    <t>荒川・三浦</t>
    <rPh sb="0" eb="2">
      <t>アラカワ</t>
    </rPh>
    <rPh sb="3" eb="5">
      <t>ミウラ</t>
    </rPh>
    <phoneticPr fontId="1"/>
  </si>
  <si>
    <t>境川・鳴沢スポ少</t>
    <rPh sb="0" eb="2">
      <t>サカイガワ</t>
    </rPh>
    <rPh sb="3" eb="5">
      <t>ナルサワ</t>
    </rPh>
    <rPh sb="7" eb="8">
      <t>ショウ</t>
    </rPh>
    <phoneticPr fontId="1"/>
  </si>
  <si>
    <t>U1</t>
    <phoneticPr fontId="1"/>
  </si>
  <si>
    <t>熊木・脇谷</t>
    <rPh sb="0" eb="2">
      <t>クマキ</t>
    </rPh>
    <rPh sb="3" eb="5">
      <t>ワキタニ</t>
    </rPh>
    <phoneticPr fontId="1"/>
  </si>
  <si>
    <t>Y1</t>
    <phoneticPr fontId="1"/>
  </si>
  <si>
    <t>網野・水上</t>
    <rPh sb="0" eb="2">
      <t>アミノ</t>
    </rPh>
    <rPh sb="3" eb="5">
      <t>ミズカミ</t>
    </rPh>
    <phoneticPr fontId="1"/>
  </si>
  <si>
    <t>③</t>
    <phoneticPr fontId="1"/>
  </si>
  <si>
    <t>Z</t>
    <phoneticPr fontId="1"/>
  </si>
  <si>
    <t>DD</t>
    <phoneticPr fontId="1"/>
  </si>
  <si>
    <t>HH</t>
    <phoneticPr fontId="1"/>
  </si>
  <si>
    <t>③</t>
    <phoneticPr fontId="1"/>
  </si>
  <si>
    <t>3/3</t>
    <phoneticPr fontId="1"/>
  </si>
  <si>
    <t>2/3</t>
    <phoneticPr fontId="1"/>
  </si>
  <si>
    <t>3/3</t>
    <phoneticPr fontId="1"/>
  </si>
  <si>
    <t>平井　美柚南</t>
    <phoneticPr fontId="1"/>
  </si>
  <si>
    <t>0/3</t>
    <phoneticPr fontId="1"/>
  </si>
  <si>
    <t>1/3</t>
    <phoneticPr fontId="1"/>
  </si>
  <si>
    <t>スマイルブルースターズ</t>
    <phoneticPr fontId="1"/>
  </si>
  <si>
    <t>パッシングショット</t>
    <phoneticPr fontId="1"/>
  </si>
  <si>
    <t>1/3</t>
    <phoneticPr fontId="1"/>
  </si>
  <si>
    <t>③</t>
    <phoneticPr fontId="1"/>
  </si>
  <si>
    <t>3/3</t>
    <phoneticPr fontId="1"/>
  </si>
  <si>
    <t>2/3</t>
    <phoneticPr fontId="1"/>
  </si>
  <si>
    <t>AA</t>
    <phoneticPr fontId="1"/>
  </si>
  <si>
    <t>EE</t>
    <phoneticPr fontId="1"/>
  </si>
  <si>
    <t>II</t>
    <phoneticPr fontId="1"/>
  </si>
  <si>
    <t>③</t>
    <phoneticPr fontId="1"/>
  </si>
  <si>
    <t>2/2</t>
    <phoneticPr fontId="1"/>
  </si>
  <si>
    <t>3/3</t>
    <phoneticPr fontId="1"/>
  </si>
  <si>
    <t>森嶋　サラ</t>
    <phoneticPr fontId="1"/>
  </si>
  <si>
    <t>佐藤　莉子</t>
    <phoneticPr fontId="1"/>
  </si>
  <si>
    <t>/3</t>
    <phoneticPr fontId="1"/>
  </si>
  <si>
    <t>0/2</t>
    <phoneticPr fontId="1"/>
  </si>
  <si>
    <t>1/3</t>
    <phoneticPr fontId="1"/>
  </si>
  <si>
    <t>1/2</t>
    <phoneticPr fontId="1"/>
  </si>
  <si>
    <t>パッシングショット</t>
    <phoneticPr fontId="1"/>
  </si>
  <si>
    <t>BB</t>
    <phoneticPr fontId="1"/>
  </si>
  <si>
    <t>FF</t>
    <phoneticPr fontId="1"/>
  </si>
  <si>
    <t>JJ</t>
    <phoneticPr fontId="1"/>
  </si>
  <si>
    <t>2/3</t>
    <phoneticPr fontId="1"/>
  </si>
  <si>
    <t>野澤　明愛</t>
    <phoneticPr fontId="31"/>
  </si>
  <si>
    <t>早川　真央</t>
    <phoneticPr fontId="31"/>
  </si>
  <si>
    <t>/3</t>
    <phoneticPr fontId="1"/>
  </si>
  <si>
    <t>OP</t>
    <phoneticPr fontId="1"/>
  </si>
  <si>
    <t>CC</t>
    <phoneticPr fontId="1"/>
  </si>
  <si>
    <t>GG</t>
    <phoneticPr fontId="1"/>
  </si>
  <si>
    <t>KK</t>
    <phoneticPr fontId="1"/>
  </si>
  <si>
    <t>手塚　由唯</t>
    <phoneticPr fontId="1"/>
  </si>
  <si>
    <t>スマイルブルースターズ</t>
    <phoneticPr fontId="1"/>
  </si>
  <si>
    <t>大久保　来音</t>
    <phoneticPr fontId="1"/>
  </si>
  <si>
    <t>竹下　愛結</t>
    <phoneticPr fontId="31"/>
  </si>
  <si>
    <t>奈良　萌伽</t>
    <phoneticPr fontId="31"/>
  </si>
  <si>
    <t>野澤　奏音</t>
    <phoneticPr fontId="1"/>
  </si>
  <si>
    <t>早川　莉央</t>
    <phoneticPr fontId="1"/>
  </si>
  <si>
    <t>Z1</t>
    <phoneticPr fontId="1"/>
  </si>
  <si>
    <t>滝本・平井</t>
    <rPh sb="0" eb="2">
      <t>タキモト</t>
    </rPh>
    <rPh sb="3" eb="5">
      <t>ヒライ</t>
    </rPh>
    <phoneticPr fontId="1"/>
  </si>
  <si>
    <t>大川原・伊藤</t>
    <rPh sb="0" eb="3">
      <t>オオカワラ</t>
    </rPh>
    <rPh sb="4" eb="6">
      <t>イトウ</t>
    </rPh>
    <phoneticPr fontId="1"/>
  </si>
  <si>
    <t>FF1</t>
    <phoneticPr fontId="1"/>
  </si>
  <si>
    <t>(静岡）清水キッズ・静南</t>
    <rPh sb="1" eb="3">
      <t>シズオカ</t>
    </rPh>
    <rPh sb="4" eb="6">
      <t>シミズ</t>
    </rPh>
    <rPh sb="10" eb="11">
      <t>シズ</t>
    </rPh>
    <rPh sb="11" eb="12">
      <t>ミナミ</t>
    </rPh>
    <phoneticPr fontId="1"/>
  </si>
  <si>
    <t>AA1</t>
    <phoneticPr fontId="1"/>
  </si>
  <si>
    <t>橋爪・内池</t>
    <rPh sb="0" eb="2">
      <t>ハシヅメ</t>
    </rPh>
    <rPh sb="3" eb="5">
      <t>ウチイケ</t>
    </rPh>
    <phoneticPr fontId="1"/>
  </si>
  <si>
    <t>GG1</t>
    <phoneticPr fontId="1"/>
  </si>
  <si>
    <t>BB１</t>
    <phoneticPr fontId="1"/>
  </si>
  <si>
    <t>渡辺・佐々木</t>
    <rPh sb="0" eb="2">
      <t>ワタナベ</t>
    </rPh>
    <rPh sb="3" eb="6">
      <t>ササキ</t>
    </rPh>
    <phoneticPr fontId="1"/>
  </si>
  <si>
    <t>大川原・伊藤</t>
  </si>
  <si>
    <t>長田・佐藤</t>
    <rPh sb="0" eb="2">
      <t>オサダ</t>
    </rPh>
    <rPh sb="3" eb="5">
      <t>サトウ</t>
    </rPh>
    <phoneticPr fontId="1"/>
  </si>
  <si>
    <t>HH1</t>
    <phoneticPr fontId="1"/>
  </si>
  <si>
    <t>(静岡）清水キッズ・静南</t>
  </si>
  <si>
    <t>甲府・富士川</t>
    <rPh sb="0" eb="2">
      <t>コウフ</t>
    </rPh>
    <rPh sb="3" eb="6">
      <t>フジカワ</t>
    </rPh>
    <phoneticPr fontId="1"/>
  </si>
  <si>
    <t>CC1</t>
    <phoneticPr fontId="1"/>
  </si>
  <si>
    <t>田辺・仙澤</t>
    <rPh sb="0" eb="2">
      <t>タナベ</t>
    </rPh>
    <rPh sb="3" eb="5">
      <t>センザワ</t>
    </rPh>
    <phoneticPr fontId="1"/>
  </si>
  <si>
    <t>森嶋・佐藤</t>
    <rPh sb="0" eb="2">
      <t>モリシマ</t>
    </rPh>
    <rPh sb="3" eb="5">
      <t>サトウ</t>
    </rPh>
    <phoneticPr fontId="1"/>
  </si>
  <si>
    <t>II1</t>
    <phoneticPr fontId="1"/>
  </si>
  <si>
    <t>DD1</t>
    <phoneticPr fontId="1"/>
  </si>
  <si>
    <t>村松・鈴木</t>
    <rPh sb="0" eb="2">
      <t>ムラマツ</t>
    </rPh>
    <rPh sb="3" eb="5">
      <t>スズキ</t>
    </rPh>
    <phoneticPr fontId="1"/>
  </si>
  <si>
    <t>原・田部井</t>
    <rPh sb="0" eb="1">
      <t>ハラ</t>
    </rPh>
    <rPh sb="2" eb="5">
      <t>タベイ</t>
    </rPh>
    <rPh sb="4" eb="5">
      <t>イ</t>
    </rPh>
    <phoneticPr fontId="1"/>
  </si>
  <si>
    <t>JJ1</t>
    <phoneticPr fontId="1"/>
  </si>
  <si>
    <t>EE1</t>
    <phoneticPr fontId="1"/>
  </si>
  <si>
    <t>景山・谷島</t>
    <rPh sb="0" eb="2">
      <t>カゲヤマ</t>
    </rPh>
    <rPh sb="3" eb="5">
      <t>タニシマ</t>
    </rPh>
    <phoneticPr fontId="1"/>
  </si>
  <si>
    <t>小林・三浦</t>
    <rPh sb="0" eb="2">
      <t>コバヤシ</t>
    </rPh>
    <rPh sb="3" eb="5">
      <t>ミウラ</t>
    </rPh>
    <phoneticPr fontId="1"/>
  </si>
  <si>
    <t>KK1</t>
    <phoneticPr fontId="1"/>
  </si>
  <si>
    <t>LL</t>
    <phoneticPr fontId="1"/>
  </si>
  <si>
    <t>NN</t>
    <phoneticPr fontId="1"/>
  </si>
  <si>
    <t>水越　仁美</t>
    <phoneticPr fontId="1"/>
  </si>
  <si>
    <t>②</t>
    <phoneticPr fontId="1"/>
  </si>
  <si>
    <t>渡邉　夏帆</t>
    <phoneticPr fontId="1"/>
  </si>
  <si>
    <t>新井　帆夏</t>
    <phoneticPr fontId="1"/>
  </si>
  <si>
    <t>小林　千夏</t>
    <phoneticPr fontId="1"/>
  </si>
  <si>
    <t>名取　愛依</t>
    <phoneticPr fontId="1"/>
  </si>
  <si>
    <t>渡邉　果林</t>
    <phoneticPr fontId="1"/>
  </si>
  <si>
    <t>MM</t>
    <phoneticPr fontId="1"/>
  </si>
  <si>
    <t>N1</t>
    <phoneticPr fontId="1"/>
  </si>
  <si>
    <t>水越・渡邉</t>
    <rPh sb="0" eb="2">
      <t>ミズコシ</t>
    </rPh>
    <rPh sb="3" eb="5">
      <t>ワタナベ</t>
    </rPh>
    <phoneticPr fontId="1"/>
  </si>
  <si>
    <t>日向・田原</t>
    <rPh sb="0" eb="2">
      <t>ヒュウガ</t>
    </rPh>
    <rPh sb="3" eb="5">
      <t>タハラ</t>
    </rPh>
    <phoneticPr fontId="1"/>
  </si>
  <si>
    <t>(都留）</t>
    <rPh sb="1" eb="3">
      <t>ツル</t>
    </rPh>
    <phoneticPr fontId="1"/>
  </si>
  <si>
    <t>N2</t>
    <phoneticPr fontId="1"/>
  </si>
  <si>
    <t>馬場・井上</t>
    <rPh sb="0" eb="2">
      <t>ババ</t>
    </rPh>
    <rPh sb="3" eb="5">
      <t>イノウエ</t>
    </rPh>
    <phoneticPr fontId="1"/>
  </si>
  <si>
    <t>P2</t>
    <phoneticPr fontId="1"/>
  </si>
  <si>
    <t>天川・秋山</t>
    <rPh sb="0" eb="2">
      <t>アマカワ</t>
    </rPh>
    <rPh sb="3" eb="5">
      <t>アキヤマ</t>
    </rPh>
    <phoneticPr fontId="1"/>
  </si>
  <si>
    <t>I2</t>
    <phoneticPr fontId="1"/>
  </si>
  <si>
    <t>深沢・殿岡</t>
    <rPh sb="0" eb="2">
      <t>フカサワ</t>
    </rPh>
    <rPh sb="3" eb="5">
      <t>トノオカ</t>
    </rPh>
    <phoneticPr fontId="1"/>
  </si>
  <si>
    <t>P1</t>
    <phoneticPr fontId="1"/>
  </si>
  <si>
    <t>名取・渡邉</t>
    <rPh sb="0" eb="2">
      <t>ナトリ</t>
    </rPh>
    <rPh sb="3" eb="5">
      <t>ワタナベ</t>
    </rPh>
    <phoneticPr fontId="1"/>
  </si>
  <si>
    <t>0/4</t>
    <phoneticPr fontId="1"/>
  </si>
  <si>
    <t>4/4</t>
    <phoneticPr fontId="1"/>
  </si>
  <si>
    <t>1/4</t>
    <phoneticPr fontId="1"/>
  </si>
  <si>
    <t>2/4</t>
    <phoneticPr fontId="1"/>
  </si>
  <si>
    <t>3/4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</si>
</sst>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[$-411]ggge&quot;年&quot;m&quot;月&quot;d&quot;日&quot;;@"/>
  </numFmts>
  <fonts count="7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HGS教科書体"/>
      <family val="1"/>
      <charset val="128"/>
    </font>
    <font>
      <sz val="12"/>
      <name val="HGS教科書体"/>
      <family val="1"/>
      <charset val="128"/>
    </font>
    <font>
      <b/>
      <sz val="18"/>
      <name val="HGS教科書体"/>
      <family val="1"/>
      <charset val="128"/>
    </font>
    <font>
      <sz val="18"/>
      <name val="HGS教科書体"/>
      <family val="1"/>
      <charset val="128"/>
    </font>
    <font>
      <sz val="14"/>
      <name val="HGS教科書体"/>
      <family val="1"/>
      <charset val="128"/>
    </font>
    <font>
      <sz val="16"/>
      <name val="HGS教科書体"/>
      <family val="1"/>
      <charset val="128"/>
    </font>
    <font>
      <sz val="10"/>
      <name val="HGS教科書体"/>
      <family val="1"/>
      <charset val="128"/>
    </font>
    <font>
      <b/>
      <sz val="14"/>
      <name val="HGS教科書体"/>
      <family val="1"/>
      <charset val="128"/>
    </font>
    <font>
      <b/>
      <sz val="20"/>
      <name val="HGS教科書体"/>
      <family val="1"/>
      <charset val="128"/>
    </font>
    <font>
      <sz val="12"/>
      <color rgb="FFFF0000"/>
      <name val="HGS教科書体"/>
      <family val="1"/>
      <charset val="128"/>
    </font>
    <font>
      <sz val="16"/>
      <color rgb="FFFF0000"/>
      <name val="HGS教科書体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HGP教科書体"/>
      <family val="1"/>
      <charset val="128"/>
    </font>
    <font>
      <sz val="10"/>
      <name val="HGP教科書体"/>
      <family val="1"/>
      <charset val="128"/>
    </font>
    <font>
      <sz val="14"/>
      <name val="HGP教科書体"/>
      <family val="1"/>
      <charset val="128"/>
    </font>
    <font>
      <sz val="12"/>
      <name val="HGP教科書体"/>
      <family val="1"/>
      <charset val="128"/>
    </font>
    <font>
      <sz val="9"/>
      <name val="HGP教科書体"/>
      <family val="1"/>
      <charset val="128"/>
    </font>
    <font>
      <sz val="14"/>
      <color theme="1"/>
      <name val="HGP教科書体"/>
      <family val="1"/>
      <charset val="128"/>
    </font>
    <font>
      <b/>
      <sz val="18"/>
      <name val="HGP教科書体"/>
      <family val="1"/>
      <charset val="128"/>
    </font>
    <font>
      <b/>
      <sz val="11"/>
      <name val="HGP教科書体"/>
      <family val="1"/>
      <charset val="128"/>
    </font>
    <font>
      <b/>
      <sz val="22"/>
      <color rgb="FFFF0000"/>
      <name val="HGS教科書体"/>
      <family val="1"/>
      <charset val="128"/>
    </font>
    <font>
      <sz val="11"/>
      <color theme="1"/>
      <name val="ＭＳ Ｐゴシック"/>
      <family val="2"/>
      <scheme val="minor"/>
    </font>
    <font>
      <b/>
      <sz val="22"/>
      <name val="HGP教科書体"/>
      <family val="1"/>
      <charset val="128"/>
    </font>
    <font>
      <sz val="22"/>
      <name val="HGP教科書体"/>
      <family val="1"/>
      <charset val="128"/>
    </font>
    <font>
      <sz val="18"/>
      <name val="HGP教科書体"/>
      <family val="1"/>
      <charset val="128"/>
    </font>
    <font>
      <sz val="20"/>
      <name val="HGP教科書体"/>
      <family val="1"/>
      <charset val="128"/>
    </font>
    <font>
      <sz val="8"/>
      <name val="HGS教科書体"/>
      <family val="1"/>
      <charset val="128"/>
    </font>
    <font>
      <sz val="16"/>
      <name val="HGP教科書体"/>
      <family val="1"/>
      <charset val="128"/>
    </font>
    <font>
      <sz val="16"/>
      <color rgb="FFFF0000"/>
      <name val="HGP教科書体"/>
      <family val="1"/>
      <charset val="128"/>
    </font>
    <font>
      <sz val="16"/>
      <color rgb="FF000000"/>
      <name val="HGS教科書体"/>
      <family val="1"/>
      <charset val="128"/>
    </font>
    <font>
      <b/>
      <sz val="16"/>
      <name val="HGP教科書体"/>
      <family val="1"/>
      <charset val="128"/>
    </font>
    <font>
      <sz val="16"/>
      <color indexed="10"/>
      <name val="HGP教科書体"/>
      <family val="1"/>
      <charset val="128"/>
    </font>
    <font>
      <sz val="12"/>
      <color rgb="FF000000"/>
      <name val="HGS教科書体"/>
      <family val="1"/>
      <charset val="128"/>
    </font>
    <font>
      <sz val="16"/>
      <color indexed="8"/>
      <name val="HGS教科書体"/>
      <family val="1"/>
      <charset val="128"/>
    </font>
    <font>
      <sz val="6"/>
      <name val="游ゴシック"/>
      <family val="3"/>
      <charset val="128"/>
    </font>
    <font>
      <sz val="14"/>
      <color indexed="10"/>
      <name val="HGP教科書体"/>
      <family val="1"/>
      <charset val="128"/>
    </font>
    <font>
      <sz val="11"/>
      <color rgb="FFFF0000"/>
      <name val="HGP教科書体"/>
      <family val="1"/>
      <charset val="128"/>
    </font>
    <font>
      <sz val="11"/>
      <color indexed="8"/>
      <name val="HGS教科書体"/>
      <family val="1"/>
      <charset val="128"/>
    </font>
    <font>
      <sz val="18"/>
      <color rgb="FFFF0000"/>
      <name val="HGS教科書体"/>
      <family val="1"/>
      <charset val="128"/>
    </font>
    <font>
      <sz val="12"/>
      <color rgb="FFFF0000"/>
      <name val="HGP教科書体"/>
      <family val="1"/>
      <charset val="128"/>
    </font>
    <font>
      <sz val="14"/>
      <color rgb="FF000000"/>
      <name val="HGS教科書体"/>
      <family val="1"/>
      <charset val="128"/>
    </font>
    <font>
      <sz val="14"/>
      <color indexed="8"/>
      <name val="HGS教科書体"/>
      <family val="1"/>
      <charset val="128"/>
    </font>
    <font>
      <sz val="16"/>
      <color theme="1"/>
      <name val="HGP教科書体"/>
      <family val="1"/>
      <charset val="128"/>
    </font>
    <font>
      <b/>
      <sz val="14"/>
      <name val="HGP教科書体"/>
      <family val="1"/>
      <charset val="128"/>
    </font>
    <font>
      <b/>
      <sz val="12"/>
      <name val="HGP教科書体"/>
      <family val="1"/>
      <charset val="128"/>
    </font>
    <font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HGP教科書体"/>
      <family val="1"/>
      <charset val="128"/>
    </font>
    <font>
      <sz val="16"/>
      <color theme="3" tint="-0.249977111117893"/>
      <name val="HGS教科書体"/>
      <family val="1"/>
      <charset val="128"/>
    </font>
    <font>
      <sz val="18"/>
      <color rgb="FFFF0000"/>
      <name val="HGP教科書体"/>
      <family val="1"/>
      <charset val="128"/>
    </font>
    <font>
      <sz val="18"/>
      <color indexed="8"/>
      <name val="HGS教科書体"/>
      <family val="1"/>
      <charset val="128"/>
    </font>
    <font>
      <sz val="18"/>
      <color rgb="FF000000"/>
      <name val="HGS教科書体"/>
      <family val="1"/>
      <charset val="128"/>
    </font>
    <font>
      <sz val="18"/>
      <color theme="3" tint="-0.249977111117893"/>
      <name val="HGS教科書体"/>
      <family val="1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0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41" fillId="0" borderId="0"/>
    <xf numFmtId="6" fontId="41" fillId="0" borderId="0" applyFont="0" applyFill="0" applyBorder="0" applyAlignment="0" applyProtection="0">
      <alignment vertical="center"/>
    </xf>
  </cellStyleXfs>
  <cellXfs count="1155">
    <xf numFmtId="0" fontId="0" fillId="0" borderId="0" xfId="0"/>
    <xf numFmtId="0" fontId="20" fillId="0" borderId="0" xfId="0" applyFont="1"/>
    <xf numFmtId="0" fontId="20" fillId="0" borderId="0" xfId="0" applyFont="1" applyFill="1"/>
    <xf numFmtId="0" fontId="21" fillId="0" borderId="18" xfId="0" applyFont="1" applyFill="1" applyBorder="1" applyAlignment="1">
      <alignment horizontal="left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0" fontId="24" fillId="0" borderId="28" xfId="0" applyFont="1" applyFill="1" applyBorder="1" applyAlignment="1">
      <alignment horizontal="center" vertical="center" shrinkToFit="1"/>
    </xf>
    <xf numFmtId="0" fontId="24" fillId="0" borderId="29" xfId="0" applyFont="1" applyFill="1" applyBorder="1" applyAlignment="1">
      <alignment horizontal="center" vertical="center" shrinkToFit="1"/>
    </xf>
    <xf numFmtId="0" fontId="24" fillId="0" borderId="30" xfId="0" applyFont="1" applyFill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left" vertical="center" shrinkToFit="1"/>
    </xf>
    <xf numFmtId="0" fontId="24" fillId="0" borderId="31" xfId="0" applyFont="1" applyFill="1" applyBorder="1" applyAlignment="1">
      <alignment horizontal="center" vertical="center" shrinkToFit="1"/>
    </xf>
    <xf numFmtId="0" fontId="24" fillId="0" borderId="32" xfId="0" applyFont="1" applyFill="1" applyBorder="1" applyAlignment="1">
      <alignment horizontal="center" vertical="center" shrinkToFit="1"/>
    </xf>
    <xf numFmtId="0" fontId="21" fillId="0" borderId="32" xfId="0" applyFont="1" applyFill="1" applyBorder="1" applyAlignment="1">
      <alignment horizontal="left" vertical="center" shrinkToFit="1"/>
    </xf>
    <xf numFmtId="0" fontId="20" fillId="0" borderId="0" xfId="0" applyFont="1" applyBorder="1"/>
    <xf numFmtId="0" fontId="21" fillId="0" borderId="30" xfId="0" applyFont="1" applyFill="1" applyBorder="1" applyAlignment="1">
      <alignment horizontal="center" vertical="center" shrinkToFit="1"/>
    </xf>
    <xf numFmtId="0" fontId="20" fillId="0" borderId="17" xfId="0" applyFont="1" applyFill="1" applyBorder="1"/>
    <xf numFmtId="0" fontId="20" fillId="0" borderId="0" xfId="0" applyFont="1" applyFill="1" applyBorder="1" applyAlignment="1">
      <alignment horizontal="center" vertical="center"/>
    </xf>
    <xf numFmtId="0" fontId="20" fillId="0" borderId="24" xfId="0" applyFont="1" applyFill="1" applyBorder="1"/>
    <xf numFmtId="0" fontId="21" fillId="0" borderId="28" xfId="0" applyFont="1" applyFill="1" applyBorder="1" applyAlignment="1">
      <alignment horizontal="center" vertical="center" shrinkToFit="1"/>
    </xf>
    <xf numFmtId="0" fontId="21" fillId="0" borderId="22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horizontal="center" vertical="center" shrinkToFit="1"/>
    </xf>
    <xf numFmtId="0" fontId="21" fillId="0" borderId="18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0" fontId="32" fillId="0" borderId="0" xfId="0" applyFont="1"/>
    <xf numFmtId="0" fontId="33" fillId="0" borderId="0" xfId="0" applyFont="1"/>
    <xf numFmtId="0" fontId="32" fillId="0" borderId="0" xfId="0" applyFont="1" applyAlignment="1">
      <alignment horizontal="center"/>
    </xf>
    <xf numFmtId="0" fontId="26" fillId="0" borderId="0" xfId="0" applyFont="1"/>
    <xf numFmtId="0" fontId="33" fillId="0" borderId="24" xfId="0" applyFont="1" applyBorder="1"/>
    <xf numFmtId="0" fontId="32" fillId="0" borderId="24" xfId="0" applyFont="1" applyBorder="1"/>
    <xf numFmtId="0" fontId="33" fillId="0" borderId="0" xfId="0" applyFont="1" applyAlignment="1">
      <alignment horizontal="center"/>
    </xf>
    <xf numFmtId="0" fontId="34" fillId="0" borderId="0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left" vertical="center" shrinkToFit="1"/>
    </xf>
    <xf numFmtId="0" fontId="34" fillId="0" borderId="0" xfId="0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horizontal="left" vertical="center" shrinkToFit="1"/>
    </xf>
    <xf numFmtId="0" fontId="36" fillId="0" borderId="0" xfId="0" applyFont="1"/>
    <xf numFmtId="0" fontId="34" fillId="0" borderId="23" xfId="0" applyFont="1" applyBorder="1" applyAlignment="1">
      <alignment horizontal="center" vertical="center" shrinkToFit="1"/>
    </xf>
    <xf numFmtId="0" fontId="35" fillId="0" borderId="23" xfId="0" applyFont="1" applyFill="1" applyBorder="1" applyAlignment="1">
      <alignment horizontal="left" vertical="center" shrinkToFit="1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/>
    <xf numFmtId="0" fontId="33" fillId="0" borderId="23" xfId="0" applyFont="1" applyFill="1" applyBorder="1" applyAlignment="1"/>
    <xf numFmtId="0" fontId="33" fillId="0" borderId="25" xfId="0" applyFont="1" applyFill="1" applyBorder="1" applyAlignment="1"/>
    <xf numFmtId="0" fontId="33" fillId="0" borderId="25" xfId="0" applyFont="1" applyBorder="1"/>
    <xf numFmtId="0" fontId="32" fillId="0" borderId="0" xfId="0" applyFont="1" applyBorder="1"/>
    <xf numFmtId="0" fontId="33" fillId="0" borderId="0" xfId="0" applyFont="1" applyBorder="1"/>
    <xf numFmtId="0" fontId="34" fillId="0" borderId="23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horizontal="left" vertical="center"/>
    </xf>
    <xf numFmtId="0" fontId="33" fillId="0" borderId="0" xfId="0" applyFont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25" fillId="0" borderId="0" xfId="0" applyFont="1"/>
    <xf numFmtId="0" fontId="26" fillId="0" borderId="0" xfId="0" applyFont="1" applyBorder="1"/>
    <xf numFmtId="0" fontId="20" fillId="0" borderId="50" xfId="0" applyFont="1" applyBorder="1"/>
    <xf numFmtId="0" fontId="32" fillId="0" borderId="11" xfId="0" applyFont="1" applyBorder="1"/>
    <xf numFmtId="0" fontId="20" fillId="0" borderId="0" xfId="0" applyFont="1" applyAlignment="1">
      <alignment horizontal="right" vertical="center" shrinkToFit="1"/>
    </xf>
    <xf numFmtId="0" fontId="26" fillId="0" borderId="0" xfId="0" applyFont="1" applyAlignment="1">
      <alignment horizontal="center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4" fillId="0" borderId="22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horizontal="center" vertical="center" shrinkToFit="1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22" xfId="0" applyFont="1" applyFill="1" applyBorder="1" applyAlignment="1">
      <alignment horizontal="center" vertical="center" shrinkToFit="1"/>
    </xf>
    <xf numFmtId="0" fontId="25" fillId="0" borderId="18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shrinkToFit="1"/>
    </xf>
    <xf numFmtId="0" fontId="20" fillId="0" borderId="18" xfId="0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left" vertical="center" shrinkToFit="1"/>
    </xf>
    <xf numFmtId="0" fontId="32" fillId="0" borderId="0" xfId="43" applyFont="1" applyAlignment="1">
      <alignment horizontal="left" vertical="center" shrinkToFit="1"/>
    </xf>
    <xf numFmtId="58" fontId="35" fillId="0" borderId="0" xfId="43" applyNumberFormat="1" applyFont="1" applyAlignment="1">
      <alignment horizontal="left" vertical="center"/>
    </xf>
    <xf numFmtId="0" fontId="44" fillId="0" borderId="0" xfId="43" applyFont="1" applyAlignment="1">
      <alignment vertical="center"/>
    </xf>
    <xf numFmtId="58" fontId="44" fillId="0" borderId="0" xfId="43" applyNumberFormat="1" applyFont="1" applyAlignment="1">
      <alignment horizontal="left" vertical="center"/>
    </xf>
    <xf numFmtId="0" fontId="44" fillId="0" borderId="0" xfId="43" applyFont="1" applyFill="1" applyAlignment="1">
      <alignment vertical="center" shrinkToFit="1"/>
    </xf>
    <xf numFmtId="0" fontId="44" fillId="0" borderId="0" xfId="43" applyFont="1" applyFill="1" applyAlignment="1">
      <alignment vertical="center"/>
    </xf>
    <xf numFmtId="0" fontId="32" fillId="0" borderId="0" xfId="43" applyFont="1" applyFill="1" applyAlignment="1">
      <alignment vertical="center" shrinkToFit="1"/>
    </xf>
    <xf numFmtId="0" fontId="35" fillId="0" borderId="0" xfId="43" applyFont="1" applyAlignment="1">
      <alignment vertical="center"/>
    </xf>
    <xf numFmtId="0" fontId="32" fillId="0" borderId="0" xfId="43" applyFont="1" applyFill="1" applyAlignment="1">
      <alignment vertical="center"/>
    </xf>
    <xf numFmtId="0" fontId="32" fillId="0" borderId="0" xfId="43" applyFont="1" applyAlignment="1">
      <alignment vertical="center"/>
    </xf>
    <xf numFmtId="0" fontId="20" fillId="0" borderId="0" xfId="43" applyFont="1" applyFill="1"/>
    <xf numFmtId="0" fontId="35" fillId="0" borderId="0" xfId="43" applyFont="1" applyFill="1" applyAlignment="1">
      <alignment vertical="center"/>
    </xf>
    <xf numFmtId="0" fontId="34" fillId="0" borderId="0" xfId="43" applyFont="1" applyFill="1" applyAlignment="1">
      <alignment vertical="center"/>
    </xf>
    <xf numFmtId="0" fontId="35" fillId="0" borderId="0" xfId="43" applyFont="1" applyFill="1" applyAlignment="1">
      <alignment vertical="center" shrinkToFit="1"/>
    </xf>
    <xf numFmtId="0" fontId="45" fillId="0" borderId="0" xfId="43" applyFont="1" applyAlignment="1">
      <alignment vertical="center"/>
    </xf>
    <xf numFmtId="0" fontId="46" fillId="0" borderId="17" xfId="43" applyFont="1" applyFill="1" applyBorder="1" applyAlignment="1">
      <alignment horizontal="center"/>
    </xf>
    <xf numFmtId="0" fontId="20" fillId="0" borderId="17" xfId="43" applyFont="1" applyFill="1" applyBorder="1" applyAlignment="1">
      <alignment horizontal="center"/>
    </xf>
    <xf numFmtId="0" fontId="20" fillId="0" borderId="17" xfId="43" applyFont="1" applyFill="1" applyBorder="1" applyAlignment="1">
      <alignment horizontal="center" shrinkToFit="1"/>
    </xf>
    <xf numFmtId="0" fontId="21" fillId="0" borderId="17" xfId="43" applyFont="1" applyFill="1" applyBorder="1" applyAlignment="1">
      <alignment horizontal="center"/>
    </xf>
    <xf numFmtId="0" fontId="21" fillId="0" borderId="22" xfId="43" applyFont="1" applyFill="1" applyBorder="1" applyAlignment="1">
      <alignment horizontal="center" vertical="center" shrinkToFit="1"/>
    </xf>
    <xf numFmtId="0" fontId="47" fillId="0" borderId="17" xfId="43" applyFont="1" applyFill="1" applyBorder="1" applyAlignment="1">
      <alignment horizontal="center" vertical="center" shrinkToFit="1"/>
    </xf>
    <xf numFmtId="0" fontId="47" fillId="0" borderId="0" xfId="43" applyFont="1" applyFill="1" applyBorder="1" applyAlignment="1">
      <alignment horizontal="center" vertical="center" shrinkToFit="1"/>
    </xf>
    <xf numFmtId="0" fontId="47" fillId="0" borderId="0" xfId="43" applyFont="1" applyAlignment="1">
      <alignment vertical="center"/>
    </xf>
    <xf numFmtId="0" fontId="25" fillId="0" borderId="30" xfId="43" applyFont="1" applyFill="1" applyBorder="1" applyAlignment="1">
      <alignment horizontal="center" vertical="center" shrinkToFit="1"/>
    </xf>
    <xf numFmtId="0" fontId="25" fillId="0" borderId="18" xfId="43" applyFont="1" applyFill="1" applyBorder="1" applyAlignment="1">
      <alignment horizontal="center" vertical="center" shrinkToFit="1"/>
    </xf>
    <xf numFmtId="0" fontId="47" fillId="0" borderId="30" xfId="43" applyFont="1" applyBorder="1" applyAlignment="1">
      <alignment horizontal="center" vertical="center" shrinkToFit="1"/>
    </xf>
    <xf numFmtId="0" fontId="25" fillId="0" borderId="28" xfId="43" applyFont="1" applyFill="1" applyBorder="1" applyAlignment="1">
      <alignment horizontal="center" vertical="center" shrinkToFit="1"/>
    </xf>
    <xf numFmtId="0" fontId="47" fillId="0" borderId="0" xfId="43" applyFont="1" applyFill="1" applyBorder="1" applyAlignment="1">
      <alignment vertical="center" shrinkToFit="1"/>
    </xf>
    <xf numFmtId="0" fontId="25" fillId="0" borderId="14" xfId="43" applyFont="1" applyFill="1" applyBorder="1" applyAlignment="1">
      <alignment horizontal="center" vertical="center" shrinkToFit="1"/>
    </xf>
    <xf numFmtId="0" fontId="25" fillId="0" borderId="13" xfId="43" applyFont="1" applyFill="1" applyBorder="1" applyAlignment="1">
      <alignment horizontal="center" vertical="center" shrinkToFit="1"/>
    </xf>
    <xf numFmtId="0" fontId="47" fillId="0" borderId="31" xfId="43" applyFont="1" applyBorder="1" applyAlignment="1">
      <alignment horizontal="center" vertical="center" shrinkToFit="1"/>
    </xf>
    <xf numFmtId="0" fontId="25" fillId="0" borderId="32" xfId="43" applyFont="1" applyFill="1" applyBorder="1" applyAlignment="1">
      <alignment horizontal="center" vertical="center" shrinkToFit="1"/>
    </xf>
    <xf numFmtId="0" fontId="25" fillId="0" borderId="33" xfId="43" applyFont="1" applyFill="1" applyBorder="1" applyAlignment="1">
      <alignment horizontal="center" vertical="center" shrinkToFit="1"/>
    </xf>
    <xf numFmtId="0" fontId="25" fillId="0" borderId="12" xfId="43" applyFont="1" applyFill="1" applyBorder="1" applyAlignment="1">
      <alignment horizontal="center" vertical="center" shrinkToFit="1"/>
    </xf>
    <xf numFmtId="0" fontId="47" fillId="0" borderId="31" xfId="43" applyFont="1" applyFill="1" applyBorder="1" applyAlignment="1">
      <alignment horizontal="center" vertical="center" shrinkToFit="1"/>
    </xf>
    <xf numFmtId="0" fontId="25" fillId="0" borderId="22" xfId="43" applyFont="1" applyFill="1" applyBorder="1" applyAlignment="1">
      <alignment horizontal="center" vertical="center" shrinkToFit="1"/>
    </xf>
    <xf numFmtId="0" fontId="47" fillId="0" borderId="0" xfId="43" applyFont="1" applyBorder="1" applyAlignment="1">
      <alignment vertical="center"/>
    </xf>
    <xf numFmtId="0" fontId="47" fillId="0" borderId="32" xfId="43" applyFont="1" applyFill="1" applyBorder="1" applyAlignment="1">
      <alignment horizontal="center" vertical="center" shrinkToFit="1"/>
    </xf>
    <xf numFmtId="0" fontId="47" fillId="0" borderId="0" xfId="43" applyFont="1" applyFill="1" applyAlignment="1">
      <alignment vertical="center"/>
    </xf>
    <xf numFmtId="0" fontId="47" fillId="0" borderId="0" xfId="43" applyFont="1" applyBorder="1" applyAlignment="1">
      <alignment vertical="center" shrinkToFit="1"/>
    </xf>
    <xf numFmtId="0" fontId="47" fillId="0" borderId="25" xfId="43" applyFont="1" applyBorder="1" applyAlignment="1">
      <alignment horizontal="center" vertical="center" shrinkToFit="1"/>
    </xf>
    <xf numFmtId="0" fontId="48" fillId="0" borderId="0" xfId="43" applyFont="1" applyFill="1" applyBorder="1" applyAlignment="1">
      <alignment vertical="center" shrinkToFit="1"/>
    </xf>
    <xf numFmtId="0" fontId="47" fillId="0" borderId="0" xfId="43" applyFont="1" applyFill="1" applyAlignment="1">
      <alignment vertical="center" shrinkToFit="1"/>
    </xf>
    <xf numFmtId="0" fontId="48" fillId="0" borderId="12" xfId="43" applyFont="1" applyFill="1" applyBorder="1" applyAlignment="1">
      <alignment vertical="center" shrinkToFit="1"/>
    </xf>
    <xf numFmtId="0" fontId="48" fillId="0" borderId="24" xfId="43" applyFont="1" applyFill="1" applyBorder="1" applyAlignment="1">
      <alignment vertical="center" shrinkToFit="1"/>
    </xf>
    <xf numFmtId="0" fontId="48" fillId="0" borderId="0" xfId="43" applyFont="1" applyFill="1" applyBorder="1" applyAlignment="1">
      <alignment horizontal="right" vertical="center" shrinkToFit="1"/>
    </xf>
    <xf numFmtId="0" fontId="48" fillId="0" borderId="21" xfId="43" applyFont="1" applyFill="1" applyBorder="1" applyAlignment="1">
      <alignment vertical="center" shrinkToFit="1"/>
    </xf>
    <xf numFmtId="0" fontId="47" fillId="0" borderId="0" xfId="43" applyFont="1" applyFill="1" applyBorder="1" applyAlignment="1">
      <alignment vertical="center"/>
    </xf>
    <xf numFmtId="0" fontId="25" fillId="0" borderId="31" xfId="43" applyFont="1" applyFill="1" applyBorder="1" applyAlignment="1">
      <alignment horizontal="center" vertical="center" shrinkToFit="1"/>
    </xf>
    <xf numFmtId="0" fontId="48" fillId="0" borderId="29" xfId="43" applyFont="1" applyFill="1" applyBorder="1" applyAlignment="1">
      <alignment vertical="center" shrinkToFit="1"/>
    </xf>
    <xf numFmtId="0" fontId="48" fillId="0" borderId="0" xfId="43" applyFont="1" applyFill="1" applyBorder="1" applyAlignment="1">
      <alignment horizontal="center" vertical="center" shrinkToFit="1"/>
    </xf>
    <xf numFmtId="0" fontId="47" fillId="0" borderId="0" xfId="43" quotePrefix="1" applyFont="1" applyFill="1" applyBorder="1" applyAlignment="1">
      <alignment horizontal="center" vertical="center" shrinkToFit="1"/>
    </xf>
    <xf numFmtId="0" fontId="48" fillId="0" borderId="29" xfId="43" applyFont="1" applyFill="1" applyBorder="1" applyAlignment="1">
      <alignment horizontal="center" vertical="center" shrinkToFit="1"/>
    </xf>
    <xf numFmtId="0" fontId="48" fillId="0" borderId="29" xfId="43" applyFont="1" applyFill="1" applyBorder="1" applyAlignment="1">
      <alignment horizontal="left" vertical="center" shrinkToFit="1"/>
    </xf>
    <xf numFmtId="0" fontId="48" fillId="0" borderId="10" xfId="43" applyFont="1" applyFill="1" applyBorder="1" applyAlignment="1">
      <alignment vertical="center" shrinkToFit="1"/>
    </xf>
    <xf numFmtId="0" fontId="47" fillId="0" borderId="30" xfId="43" applyFont="1" applyFill="1" applyBorder="1" applyAlignment="1">
      <alignment horizontal="center" vertical="center" shrinkToFit="1"/>
    </xf>
    <xf numFmtId="0" fontId="47" fillId="0" borderId="25" xfId="43" applyFont="1" applyFill="1" applyBorder="1" applyAlignment="1">
      <alignment vertical="center"/>
    </xf>
    <xf numFmtId="0" fontId="48" fillId="0" borderId="25" xfId="43" applyFont="1" applyFill="1" applyBorder="1" applyAlignment="1">
      <alignment vertical="center" shrinkToFit="1"/>
    </xf>
    <xf numFmtId="0" fontId="47" fillId="0" borderId="0" xfId="43" applyFont="1" applyFill="1" applyBorder="1" applyAlignment="1">
      <alignment horizontal="right" vertical="center" shrinkToFit="1"/>
    </xf>
    <xf numFmtId="0" fontId="47" fillId="0" borderId="0" xfId="43" applyFont="1" applyAlignment="1">
      <alignment vertical="center" shrinkToFit="1"/>
    </xf>
    <xf numFmtId="0" fontId="47" fillId="0" borderId="0" xfId="43" quotePrefix="1" applyFont="1" applyFill="1" applyBorder="1" applyAlignment="1">
      <alignment vertical="center" shrinkToFit="1"/>
    </xf>
    <xf numFmtId="0" fontId="47" fillId="0" borderId="0" xfId="43" applyFont="1" applyFill="1" applyBorder="1" applyAlignment="1">
      <alignment horizontal="center" vertical="center" shrinkToFit="1"/>
    </xf>
    <xf numFmtId="0" fontId="48" fillId="0" borderId="18" xfId="43" applyFont="1" applyFill="1" applyBorder="1" applyAlignment="1">
      <alignment vertical="center" shrinkToFit="1"/>
    </xf>
    <xf numFmtId="0" fontId="47" fillId="0" borderId="0" xfId="43" applyFont="1" applyFill="1" applyAlignment="1">
      <alignment horizontal="left" vertical="center" shrinkToFit="1"/>
    </xf>
    <xf numFmtId="0" fontId="47" fillId="0" borderId="29" xfId="43" applyFont="1" applyBorder="1" applyAlignment="1">
      <alignment vertical="center"/>
    </xf>
    <xf numFmtId="0" fontId="47" fillId="0" borderId="24" xfId="43" applyFont="1" applyFill="1" applyBorder="1" applyAlignment="1">
      <alignment vertical="center" shrinkToFit="1"/>
    </xf>
    <xf numFmtId="0" fontId="47" fillId="0" borderId="23" xfId="43" applyFont="1" applyFill="1" applyBorder="1" applyAlignment="1">
      <alignment vertical="center"/>
    </xf>
    <xf numFmtId="0" fontId="34" fillId="0" borderId="0" xfId="43" applyFont="1" applyAlignment="1">
      <alignment vertical="center" shrinkToFit="1"/>
    </xf>
    <xf numFmtId="0" fontId="34" fillId="0" borderId="0" xfId="43" applyFont="1" applyFill="1" applyBorder="1" applyAlignment="1">
      <alignment horizontal="center" vertical="center" shrinkToFit="1"/>
    </xf>
    <xf numFmtId="0" fontId="34" fillId="0" borderId="0" xfId="43" applyFont="1" applyFill="1" applyAlignment="1">
      <alignment vertical="center" shrinkToFit="1"/>
    </xf>
    <xf numFmtId="0" fontId="34" fillId="0" borderId="0" xfId="43" applyFont="1" applyFill="1" applyBorder="1" applyAlignment="1">
      <alignment vertical="center" shrinkToFit="1"/>
    </xf>
    <xf numFmtId="0" fontId="21" fillId="0" borderId="10" xfId="43" applyFont="1" applyFill="1" applyBorder="1" applyAlignment="1">
      <alignment horizontal="center" vertical="center" shrinkToFit="1"/>
    </xf>
    <xf numFmtId="0" fontId="21" fillId="0" borderId="12" xfId="43" applyFont="1" applyFill="1" applyBorder="1" applyAlignment="1">
      <alignment horizontal="center" vertical="center" shrinkToFit="1"/>
    </xf>
    <xf numFmtId="0" fontId="21" fillId="0" borderId="14" xfId="43" applyFont="1" applyFill="1" applyBorder="1" applyAlignment="1">
      <alignment horizontal="center" vertical="center" shrinkToFit="1"/>
    </xf>
    <xf numFmtId="0" fontId="49" fillId="0" borderId="67" xfId="43" applyNumberFormat="1" applyFont="1" applyFill="1" applyBorder="1" applyAlignment="1">
      <alignment horizontal="center" vertical="center" shrinkToFit="1"/>
    </xf>
    <xf numFmtId="0" fontId="49" fillId="0" borderId="69" xfId="43" applyNumberFormat="1" applyFont="1" applyFill="1" applyBorder="1" applyAlignment="1">
      <alignment horizontal="center" vertical="center" shrinkToFit="1"/>
    </xf>
    <xf numFmtId="0" fontId="49" fillId="0" borderId="70" xfId="43" applyNumberFormat="1" applyFont="1" applyFill="1" applyBorder="1" applyAlignment="1">
      <alignment horizontal="center" vertical="center" shrinkToFit="1"/>
    </xf>
    <xf numFmtId="0" fontId="25" fillId="0" borderId="34" xfId="43" applyFont="1" applyFill="1" applyBorder="1" applyAlignment="1">
      <alignment horizontal="center" vertical="center" shrinkToFit="1"/>
    </xf>
    <xf numFmtId="0" fontId="25" fillId="0" borderId="36" xfId="43" applyFont="1" applyFill="1" applyBorder="1" applyAlignment="1">
      <alignment horizontal="center" vertical="center" shrinkToFit="1"/>
    </xf>
    <xf numFmtId="0" fontId="25" fillId="0" borderId="18" xfId="43" applyFont="1" applyFill="1" applyBorder="1" applyAlignment="1">
      <alignment horizontal="center" vertical="center"/>
    </xf>
    <xf numFmtId="0" fontId="25" fillId="0" borderId="32" xfId="43" applyFont="1" applyFill="1" applyBorder="1" applyAlignment="1">
      <alignment horizontal="center" vertical="center"/>
    </xf>
    <xf numFmtId="0" fontId="47" fillId="0" borderId="25" xfId="43" quotePrefix="1" applyFont="1" applyFill="1" applyBorder="1" applyAlignment="1">
      <alignment horizontal="center" vertical="center" shrinkToFit="1"/>
    </xf>
    <xf numFmtId="0" fontId="47" fillId="0" borderId="0" xfId="43" applyFont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58" fontId="21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1" fillId="0" borderId="18" xfId="43" applyFont="1" applyFill="1" applyBorder="1" applyAlignment="1">
      <alignment horizontal="center" vertical="center" shrinkToFit="1"/>
    </xf>
    <xf numFmtId="0" fontId="47" fillId="0" borderId="0" xfId="43" applyFont="1" applyFill="1" applyAlignment="1">
      <alignment horizontal="center" vertical="center" shrinkToFit="1"/>
    </xf>
    <xf numFmtId="0" fontId="20" fillId="0" borderId="30" xfId="0" applyFont="1" applyFill="1" applyBorder="1"/>
    <xf numFmtId="0" fontId="21" fillId="0" borderId="28" xfId="0" applyFont="1" applyFill="1" applyBorder="1" applyAlignment="1">
      <alignment horizontal="left" vertical="center" shrinkToFit="1"/>
    </xf>
    <xf numFmtId="0" fontId="21" fillId="0" borderId="22" xfId="0" applyFont="1" applyFill="1" applyBorder="1" applyAlignment="1">
      <alignment horizontal="left" vertical="center" shrinkToFit="1"/>
    </xf>
    <xf numFmtId="0" fontId="20" fillId="0" borderId="14" xfId="0" applyFont="1" applyFill="1" applyBorder="1"/>
    <xf numFmtId="0" fontId="21" fillId="0" borderId="14" xfId="0" applyFont="1" applyFill="1" applyBorder="1"/>
    <xf numFmtId="0" fontId="21" fillId="0" borderId="31" xfId="0" applyFont="1" applyFill="1" applyBorder="1" applyAlignment="1">
      <alignment horizontal="center" vertical="center" shrinkToFit="1"/>
    </xf>
    <xf numFmtId="0" fontId="21" fillId="0" borderId="29" xfId="0" applyFont="1" applyFill="1" applyBorder="1" applyAlignment="1">
      <alignment horizontal="center" vertical="center" shrinkToFit="1"/>
    </xf>
    <xf numFmtId="0" fontId="21" fillId="0" borderId="18" xfId="0" applyFont="1" applyFill="1" applyBorder="1"/>
    <xf numFmtId="0" fontId="21" fillId="0" borderId="30" xfId="43" applyFont="1" applyFill="1" applyBorder="1" applyAlignment="1">
      <alignment horizontal="center" vertical="center" shrinkToFit="1"/>
    </xf>
    <xf numFmtId="0" fontId="21" fillId="0" borderId="32" xfId="0" applyFont="1" applyFill="1" applyBorder="1"/>
    <xf numFmtId="0" fontId="21" fillId="0" borderId="13" xfId="43" applyFont="1" applyFill="1" applyBorder="1" applyAlignment="1">
      <alignment horizontal="center" vertical="center" shrinkToFit="1"/>
    </xf>
    <xf numFmtId="0" fontId="21" fillId="0" borderId="28" xfId="43" applyFont="1" applyFill="1" applyBorder="1" applyAlignment="1">
      <alignment horizontal="center" vertical="center" shrinkToFit="1"/>
    </xf>
    <xf numFmtId="0" fontId="21" fillId="0" borderId="11" xfId="43" applyFont="1" applyFill="1" applyBorder="1" applyAlignment="1">
      <alignment horizontal="center" vertical="center" shrinkToFit="1"/>
    </xf>
    <xf numFmtId="0" fontId="21" fillId="0" borderId="33" xfId="43" applyFont="1" applyFill="1" applyBorder="1" applyAlignment="1">
      <alignment horizontal="center" vertical="center" shrinkToFit="1"/>
    </xf>
    <xf numFmtId="0" fontId="21" fillId="0" borderId="32" xfId="43" applyFont="1" applyFill="1" applyBorder="1" applyAlignment="1">
      <alignment horizontal="center" vertical="center" shrinkToFit="1"/>
    </xf>
    <xf numFmtId="0" fontId="21" fillId="0" borderId="31" xfId="43" applyFont="1" applyFill="1" applyBorder="1" applyAlignment="1">
      <alignment horizontal="center" vertical="center" shrinkToFit="1"/>
    </xf>
    <xf numFmtId="0" fontId="52" fillId="0" borderId="67" xfId="43" applyNumberFormat="1" applyFont="1" applyFill="1" applyBorder="1" applyAlignment="1">
      <alignment horizontal="center" vertical="center"/>
    </xf>
    <xf numFmtId="0" fontId="52" fillId="0" borderId="69" xfId="43" applyNumberFormat="1" applyFont="1" applyFill="1" applyBorder="1" applyAlignment="1">
      <alignment horizontal="center" vertical="center"/>
    </xf>
    <xf numFmtId="0" fontId="52" fillId="0" borderId="70" xfId="43" applyNumberFormat="1" applyFont="1" applyFill="1" applyBorder="1" applyAlignment="1">
      <alignment horizontal="center" vertical="center"/>
    </xf>
    <xf numFmtId="0" fontId="21" fillId="0" borderId="29" xfId="43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36" xfId="43" applyFont="1" applyFill="1" applyBorder="1" applyAlignment="1">
      <alignment horizontal="center" vertical="center" shrinkToFit="1"/>
    </xf>
    <xf numFmtId="0" fontId="21" fillId="0" borderId="34" xfId="43" applyFont="1" applyFill="1" applyBorder="1" applyAlignment="1">
      <alignment horizontal="center" vertical="center" shrinkToFit="1"/>
    </xf>
    <xf numFmtId="0" fontId="21" fillId="0" borderId="32" xfId="43" applyFont="1" applyFill="1" applyBorder="1" applyAlignment="1">
      <alignment horizontal="center" vertical="center"/>
    </xf>
    <xf numFmtId="0" fontId="29" fillId="0" borderId="10" xfId="43" applyFont="1" applyFill="1" applyBorder="1" applyAlignment="1">
      <alignment horizontal="center" vertical="center" shrinkToFit="1"/>
    </xf>
    <xf numFmtId="0" fontId="29" fillId="0" borderId="14" xfId="43" applyFont="1" applyFill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18" xfId="43" applyFont="1" applyFill="1" applyBorder="1" applyAlignment="1">
      <alignment horizontal="center" vertical="center"/>
    </xf>
    <xf numFmtId="0" fontId="21" fillId="0" borderId="14" xfId="43" applyFont="1" applyFill="1" applyBorder="1" applyAlignment="1">
      <alignment horizontal="center" vertical="center"/>
    </xf>
    <xf numFmtId="0" fontId="21" fillId="0" borderId="22" xfId="43" applyFont="1" applyFill="1" applyBorder="1" applyAlignment="1">
      <alignment horizontal="center" vertical="center"/>
    </xf>
    <xf numFmtId="0" fontId="21" fillId="0" borderId="21" xfId="43" applyFont="1" applyFill="1" applyBorder="1" applyAlignment="1">
      <alignment horizontal="center" vertical="center"/>
    </xf>
    <xf numFmtId="0" fontId="21" fillId="0" borderId="13" xfId="43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47" fillId="0" borderId="17" xfId="43" applyFont="1" applyBorder="1" applyAlignment="1">
      <alignment horizontal="center" vertical="center" shrinkToFit="1"/>
    </xf>
    <xf numFmtId="0" fontId="25" fillId="0" borderId="30" xfId="43" applyFont="1" applyBorder="1" applyAlignment="1">
      <alignment horizontal="center" vertical="center" shrinkToFit="1"/>
    </xf>
    <xf numFmtId="0" fontId="25" fillId="0" borderId="14" xfId="43" applyFont="1" applyBorder="1" applyAlignment="1">
      <alignment horizontal="center" vertical="center" shrinkToFit="1"/>
    </xf>
    <xf numFmtId="0" fontId="25" fillId="0" borderId="13" xfId="43" applyFont="1" applyBorder="1" applyAlignment="1">
      <alignment horizontal="center" vertical="center" shrinkToFit="1"/>
    </xf>
    <xf numFmtId="0" fontId="49" fillId="0" borderId="67" xfId="43" applyNumberFormat="1" applyFont="1" applyBorder="1" applyAlignment="1">
      <alignment horizontal="center" vertical="center"/>
    </xf>
    <xf numFmtId="0" fontId="49" fillId="0" borderId="69" xfId="43" applyNumberFormat="1" applyFont="1" applyBorder="1" applyAlignment="1">
      <alignment horizontal="center" vertical="center"/>
    </xf>
    <xf numFmtId="0" fontId="49" fillId="0" borderId="70" xfId="43" applyNumberFormat="1" applyFont="1" applyBorder="1" applyAlignment="1">
      <alignment horizontal="center" vertical="center"/>
    </xf>
    <xf numFmtId="0" fontId="53" fillId="0" borderId="18" xfId="43" applyFont="1" applyBorder="1" applyAlignment="1">
      <alignment horizontal="center" vertical="center" shrinkToFit="1"/>
    </xf>
    <xf numFmtId="0" fontId="53" fillId="0" borderId="32" xfId="43" applyFont="1" applyBorder="1" applyAlignment="1">
      <alignment horizontal="center" vertical="center" shrinkToFit="1"/>
    </xf>
    <xf numFmtId="0" fontId="47" fillId="0" borderId="0" xfId="43" applyFont="1" applyAlignment="1">
      <alignment horizontal="right" vertical="center"/>
    </xf>
    <xf numFmtId="0" fontId="25" fillId="0" borderId="28" xfId="43" applyFont="1" applyFill="1" applyBorder="1" applyAlignment="1">
      <alignment horizontal="center" vertical="center"/>
    </xf>
    <xf numFmtId="0" fontId="49" fillId="0" borderId="71" xfId="43" applyNumberFormat="1" applyFont="1" applyBorder="1" applyAlignment="1">
      <alignment horizontal="center" vertical="center"/>
    </xf>
    <xf numFmtId="0" fontId="25" fillId="0" borderId="0" xfId="43" applyFont="1" applyAlignment="1">
      <alignment horizontal="center" vertical="center"/>
    </xf>
    <xf numFmtId="0" fontId="47" fillId="0" borderId="22" xfId="43" applyFont="1" applyBorder="1" applyAlignment="1">
      <alignment vertical="center"/>
    </xf>
    <xf numFmtId="0" fontId="48" fillId="0" borderId="11" xfId="43" applyFont="1" applyFill="1" applyBorder="1" applyAlignment="1">
      <alignment vertical="center" shrinkToFit="1"/>
    </xf>
    <xf numFmtId="0" fontId="48" fillId="0" borderId="21" xfId="43" applyFont="1" applyFill="1" applyBorder="1" applyAlignment="1">
      <alignment horizontal="left" vertical="center" shrinkToFit="1"/>
    </xf>
    <xf numFmtId="0" fontId="48" fillId="0" borderId="14" xfId="43" applyFont="1" applyFill="1" applyBorder="1" applyAlignment="1">
      <alignment vertical="center" shrinkToFit="1"/>
    </xf>
    <xf numFmtId="0" fontId="48" fillId="0" borderId="11" xfId="43" applyFont="1" applyFill="1" applyBorder="1" applyAlignment="1">
      <alignment horizontal="right" vertical="center" shrinkToFit="1"/>
    </xf>
    <xf numFmtId="0" fontId="47" fillId="0" borderId="38" xfId="43" applyFont="1" applyFill="1" applyBorder="1" applyAlignment="1">
      <alignment horizontal="center" vertical="center" shrinkToFit="1"/>
    </xf>
    <xf numFmtId="0" fontId="48" fillId="0" borderId="24" xfId="43" applyFont="1" applyFill="1" applyBorder="1" applyAlignment="1">
      <alignment horizontal="center" vertical="center" shrinkToFit="1"/>
    </xf>
    <xf numFmtId="0" fontId="48" fillId="0" borderId="29" xfId="43" applyFont="1" applyFill="1" applyBorder="1" applyAlignment="1">
      <alignment horizontal="right" vertical="center" shrinkToFit="1"/>
    </xf>
    <xf numFmtId="0" fontId="34" fillId="0" borderId="0" xfId="43" applyFont="1" applyFill="1" applyBorder="1" applyAlignment="1">
      <alignment horizontal="center" vertical="center" shrinkToFit="1"/>
    </xf>
    <xf numFmtId="0" fontId="32" fillId="0" borderId="0" xfId="43" applyFont="1" applyFill="1" applyBorder="1" applyAlignment="1">
      <alignment vertical="center"/>
    </xf>
    <xf numFmtId="0" fontId="32" fillId="0" borderId="0" xfId="43" applyFont="1" applyBorder="1" applyAlignment="1">
      <alignment vertical="center"/>
    </xf>
    <xf numFmtId="0" fontId="34" fillId="0" borderId="0" xfId="43" applyFont="1" applyBorder="1" applyAlignment="1">
      <alignment horizontal="center" vertical="center" shrinkToFit="1"/>
    </xf>
    <xf numFmtId="0" fontId="47" fillId="0" borderId="0" xfId="43" applyFont="1" applyAlignment="1">
      <alignment horizontal="center" vertical="center"/>
    </xf>
    <xf numFmtId="0" fontId="47" fillId="0" borderId="0" xfId="43" applyFont="1" applyFill="1" applyAlignment="1">
      <alignment vertical="center" shrinkToFi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4" fillId="25" borderId="30" xfId="0" applyFont="1" applyFill="1" applyBorder="1" applyAlignment="1">
      <alignment horizontal="center" vertical="center" shrinkToFit="1"/>
    </xf>
    <xf numFmtId="0" fontId="21" fillId="25" borderId="22" xfId="0" applyFont="1" applyFill="1" applyBorder="1" applyAlignment="1">
      <alignment horizontal="center" vertical="center" shrinkToFit="1"/>
    </xf>
    <xf numFmtId="0" fontId="24" fillId="25" borderId="14" xfId="0" applyFont="1" applyFill="1" applyBorder="1" applyAlignment="1">
      <alignment horizontal="center" vertical="center" shrinkToFit="1"/>
    </xf>
    <xf numFmtId="0" fontId="24" fillId="25" borderId="13" xfId="0" applyFont="1" applyFill="1" applyBorder="1" applyAlignment="1">
      <alignment horizontal="center" vertical="center" shrinkToFit="1"/>
    </xf>
    <xf numFmtId="0" fontId="21" fillId="25" borderId="14" xfId="0" applyFont="1" applyFill="1" applyBorder="1" applyAlignment="1">
      <alignment horizontal="center" vertical="center" shrinkToFit="1"/>
    </xf>
    <xf numFmtId="0" fontId="25" fillId="25" borderId="30" xfId="0" applyFont="1" applyFill="1" applyBorder="1" applyAlignment="1">
      <alignment horizontal="center" vertical="center" shrinkToFit="1"/>
    </xf>
    <xf numFmtId="0" fontId="25" fillId="25" borderId="22" xfId="0" applyFont="1" applyFill="1" applyBorder="1" applyAlignment="1">
      <alignment horizontal="center" vertical="center" shrinkToFit="1"/>
    </xf>
    <xf numFmtId="0" fontId="25" fillId="25" borderId="32" xfId="0" applyFont="1" applyFill="1" applyBorder="1" applyAlignment="1">
      <alignment horizontal="center" vertical="center" shrinkToFit="1"/>
    </xf>
    <xf numFmtId="0" fontId="25" fillId="25" borderId="28" xfId="0" applyFont="1" applyFill="1" applyBorder="1" applyAlignment="1">
      <alignment horizontal="center" vertical="center" shrinkToFit="1"/>
    </xf>
    <xf numFmtId="0" fontId="25" fillId="25" borderId="18" xfId="0" applyFont="1" applyFill="1" applyBorder="1" applyAlignment="1">
      <alignment horizontal="center" vertical="center" shrinkToFit="1"/>
    </xf>
    <xf numFmtId="0" fontId="25" fillId="25" borderId="14" xfId="0" applyFont="1" applyFill="1" applyBorder="1" applyAlignment="1">
      <alignment horizontal="center" vertical="center" shrinkToFit="1"/>
    </xf>
    <xf numFmtId="0" fontId="25" fillId="25" borderId="13" xfId="0" applyFont="1" applyFill="1" applyBorder="1" applyAlignment="1">
      <alignment horizontal="center" vertical="center" shrinkToFit="1"/>
    </xf>
    <xf numFmtId="0" fontId="25" fillId="25" borderId="11" xfId="0" applyFont="1" applyFill="1" applyBorder="1" applyAlignment="1">
      <alignment horizontal="center" vertical="center" shrinkToFit="1"/>
    </xf>
    <xf numFmtId="0" fontId="25" fillId="25" borderId="28" xfId="0" applyFont="1" applyFill="1" applyBorder="1" applyAlignment="1">
      <alignment horizontal="center" vertical="center"/>
    </xf>
    <xf numFmtId="0" fontId="25" fillId="25" borderId="0" xfId="0" applyFont="1" applyFill="1" applyAlignment="1">
      <alignment horizontal="center" vertical="center"/>
    </xf>
    <xf numFmtId="0" fontId="25" fillId="26" borderId="30" xfId="0" applyFont="1" applyFill="1" applyBorder="1" applyAlignment="1">
      <alignment horizontal="center" vertical="center" shrinkToFit="1"/>
    </xf>
    <xf numFmtId="0" fontId="25" fillId="26" borderId="22" xfId="0" applyFont="1" applyFill="1" applyBorder="1" applyAlignment="1">
      <alignment horizontal="center" vertical="center" shrinkToFit="1"/>
    </xf>
    <xf numFmtId="0" fontId="25" fillId="26" borderId="14" xfId="0" applyFont="1" applyFill="1" applyBorder="1" applyAlignment="1">
      <alignment horizontal="center" vertical="center" shrinkToFit="1"/>
    </xf>
    <xf numFmtId="0" fontId="25" fillId="26" borderId="13" xfId="0" applyFont="1" applyFill="1" applyBorder="1" applyAlignment="1">
      <alignment horizontal="center" vertical="center" shrinkToFit="1"/>
    </xf>
    <xf numFmtId="0" fontId="49" fillId="0" borderId="67" xfId="0" applyNumberFormat="1" applyFont="1" applyBorder="1" applyAlignment="1">
      <alignment horizontal="center" vertical="center"/>
    </xf>
    <xf numFmtId="0" fontId="49" fillId="0" borderId="69" xfId="0" applyNumberFormat="1" applyFont="1" applyBorder="1" applyAlignment="1">
      <alignment horizontal="center" vertical="center"/>
    </xf>
    <xf numFmtId="0" fontId="49" fillId="0" borderId="70" xfId="0" applyNumberFormat="1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 shrinkToFit="1"/>
    </xf>
    <xf numFmtId="0" fontId="25" fillId="0" borderId="30" xfId="0" applyFont="1" applyBorder="1" applyAlignment="1">
      <alignment horizontal="center" vertical="center" shrinkToFit="1"/>
    </xf>
    <xf numFmtId="0" fontId="53" fillId="0" borderId="32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0" fontId="25" fillId="26" borderId="18" xfId="0" applyFont="1" applyFill="1" applyBorder="1" applyAlignment="1">
      <alignment horizontal="center" vertical="center" shrinkToFit="1"/>
    </xf>
    <xf numFmtId="0" fontId="25" fillId="26" borderId="18" xfId="0" applyFont="1" applyFill="1" applyBorder="1" applyAlignment="1">
      <alignment horizontal="center" vertical="center"/>
    </xf>
    <xf numFmtId="0" fontId="25" fillId="26" borderId="14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shrinkToFit="1"/>
    </xf>
    <xf numFmtId="0" fontId="25" fillId="25" borderId="18" xfId="0" applyFont="1" applyFill="1" applyBorder="1" applyAlignment="1">
      <alignment horizontal="center" vertical="center"/>
    </xf>
    <xf numFmtId="0" fontId="25" fillId="25" borderId="14" xfId="0" applyFont="1" applyFill="1" applyBorder="1" applyAlignment="1">
      <alignment horizontal="center" vertical="center"/>
    </xf>
    <xf numFmtId="0" fontId="24" fillId="26" borderId="14" xfId="0" applyFont="1" applyFill="1" applyBorder="1" applyAlignment="1">
      <alignment horizontal="center" vertical="center" shrinkToFit="1"/>
    </xf>
    <xf numFmtId="0" fontId="24" fillId="26" borderId="13" xfId="0" applyFont="1" applyFill="1" applyBorder="1" applyAlignment="1">
      <alignment horizontal="center" vertical="center" shrinkToFit="1"/>
    </xf>
    <xf numFmtId="0" fontId="21" fillId="26" borderId="14" xfId="0" applyFont="1" applyFill="1" applyBorder="1" applyAlignment="1">
      <alignment horizontal="center" vertical="center" shrinkToFit="1"/>
    </xf>
    <xf numFmtId="0" fontId="21" fillId="25" borderId="18" xfId="0" applyFont="1" applyFill="1" applyBorder="1" applyAlignment="1">
      <alignment horizontal="center" vertical="center" shrinkToFit="1"/>
    </xf>
    <xf numFmtId="0" fontId="20" fillId="0" borderId="2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25" borderId="18" xfId="0" applyFont="1" applyFill="1" applyBorder="1" applyAlignment="1">
      <alignment horizontal="center" vertical="center"/>
    </xf>
    <xf numFmtId="0" fontId="21" fillId="25" borderId="28" xfId="0" applyFont="1" applyFill="1" applyBorder="1" applyAlignment="1">
      <alignment horizontal="center" vertical="center" shrinkToFit="1"/>
    </xf>
    <xf numFmtId="0" fontId="20" fillId="25" borderId="32" xfId="0" applyFont="1" applyFill="1" applyBorder="1" applyAlignment="1">
      <alignment horizontal="center" vertical="center"/>
    </xf>
    <xf numFmtId="0" fontId="21" fillId="25" borderId="32" xfId="0" applyFont="1" applyFill="1" applyBorder="1" applyAlignment="1">
      <alignment horizontal="center" vertical="center" shrinkToFit="1"/>
    </xf>
    <xf numFmtId="0" fontId="25" fillId="25" borderId="30" xfId="0" applyFont="1" applyFill="1" applyBorder="1" applyAlignment="1">
      <alignment horizontal="center" vertical="center"/>
    </xf>
    <xf numFmtId="0" fontId="30" fillId="25" borderId="18" xfId="0" applyFont="1" applyFill="1" applyBorder="1" applyAlignment="1">
      <alignment horizontal="center" vertical="center" shrinkToFit="1"/>
    </xf>
    <xf numFmtId="0" fontId="30" fillId="25" borderId="14" xfId="0" applyFont="1" applyFill="1" applyBorder="1" applyAlignment="1">
      <alignment horizontal="center" vertical="center" shrinkToFit="1"/>
    </xf>
    <xf numFmtId="0" fontId="25" fillId="0" borderId="30" xfId="0" applyFont="1" applyFill="1" applyBorder="1" applyAlignment="1">
      <alignment horizontal="center" vertical="center" shrinkToFit="1"/>
    </xf>
    <xf numFmtId="0" fontId="25" fillId="0" borderId="32" xfId="0" applyFont="1" applyFill="1" applyBorder="1" applyAlignment="1">
      <alignment horizontal="center" vertical="center"/>
    </xf>
    <xf numFmtId="0" fontId="25" fillId="26" borderId="28" xfId="0" applyFont="1" applyFill="1" applyBorder="1" applyAlignment="1">
      <alignment horizontal="center" vertical="center" shrinkToFit="1"/>
    </xf>
    <xf numFmtId="0" fontId="25" fillId="26" borderId="32" xfId="0" applyFont="1" applyFill="1" applyBorder="1" applyAlignment="1">
      <alignment horizontal="center" vertical="center" shrinkToFit="1"/>
    </xf>
    <xf numFmtId="0" fontId="25" fillId="0" borderId="28" xfId="0" applyFont="1" applyFill="1" applyBorder="1" applyAlignment="1">
      <alignment horizontal="center" vertical="center" shrinkToFit="1"/>
    </xf>
    <xf numFmtId="0" fontId="25" fillId="0" borderId="32" xfId="0" applyFont="1" applyFill="1" applyBorder="1" applyAlignment="1">
      <alignment horizontal="center" vertical="center" shrinkToFit="1"/>
    </xf>
    <xf numFmtId="0" fontId="30" fillId="25" borderId="18" xfId="0" applyFont="1" applyFill="1" applyBorder="1" applyAlignment="1">
      <alignment horizontal="center" vertical="center"/>
    </xf>
    <xf numFmtId="0" fontId="30" fillId="25" borderId="14" xfId="0" applyFont="1" applyFill="1" applyBorder="1" applyAlignment="1">
      <alignment horizontal="center" vertical="center"/>
    </xf>
    <xf numFmtId="0" fontId="21" fillId="26" borderId="32" xfId="0" applyFont="1" applyFill="1" applyBorder="1" applyAlignment="1">
      <alignment horizontal="center" vertical="center" shrinkToFit="1"/>
    </xf>
    <xf numFmtId="0" fontId="21" fillId="26" borderId="14" xfId="0" applyFont="1" applyFill="1" applyBorder="1" applyAlignment="1">
      <alignment horizontal="center" vertical="center"/>
    </xf>
    <xf numFmtId="0" fontId="21" fillId="25" borderId="30" xfId="0" applyFont="1" applyFill="1" applyBorder="1" applyAlignment="1">
      <alignment horizontal="center" vertical="center" shrinkToFit="1"/>
    </xf>
    <xf numFmtId="0" fontId="50" fillId="0" borderId="0" xfId="43" applyFont="1" applyFill="1" applyAlignment="1">
      <alignment vertical="center"/>
    </xf>
    <xf numFmtId="0" fontId="35" fillId="0" borderId="0" xfId="43" applyFont="1" applyFill="1" applyBorder="1" applyAlignment="1">
      <alignment horizontal="left" vertical="center" shrinkToFit="1"/>
    </xf>
    <xf numFmtId="0" fontId="35" fillId="0" borderId="0" xfId="43" applyFont="1" applyFill="1" applyBorder="1" applyAlignment="1">
      <alignment vertical="center"/>
    </xf>
    <xf numFmtId="0" fontId="34" fillId="0" borderId="0" xfId="43" applyFont="1" applyFill="1" applyBorder="1" applyAlignment="1">
      <alignment horizontal="left" vertical="center" shrinkToFit="1"/>
    </xf>
    <xf numFmtId="0" fontId="35" fillId="0" borderId="0" xfId="43" applyFont="1" applyFill="1" applyBorder="1" applyAlignment="1">
      <alignment horizontal="center" vertical="center"/>
    </xf>
    <xf numFmtId="0" fontId="35" fillId="0" borderId="0" xfId="43" quotePrefix="1" applyFont="1" applyFill="1" applyBorder="1" applyAlignment="1">
      <alignment horizontal="center" vertical="center"/>
    </xf>
    <xf numFmtId="0" fontId="32" fillId="0" borderId="29" xfId="43" applyFont="1" applyBorder="1" applyAlignment="1">
      <alignment vertical="center"/>
    </xf>
    <xf numFmtId="0" fontId="47" fillId="0" borderId="0" xfId="43" applyFont="1" applyFill="1" applyBorder="1" applyAlignment="1">
      <alignment horizontal="right" vertical="center"/>
    </xf>
    <xf numFmtId="0" fontId="48" fillId="0" borderId="0" xfId="43" applyFont="1" applyFill="1" applyBorder="1" applyAlignment="1">
      <alignment horizontal="left" vertical="center"/>
    </xf>
    <xf numFmtId="0" fontId="47" fillId="0" borderId="45" xfId="43" applyFont="1" applyFill="1" applyBorder="1" applyAlignment="1">
      <alignment horizontal="center" vertical="center" shrinkToFit="1"/>
    </xf>
    <xf numFmtId="0" fontId="34" fillId="0" borderId="30" xfId="43" applyFont="1" applyFill="1" applyBorder="1" applyAlignment="1">
      <alignment horizontal="center" vertical="center" shrinkToFit="1"/>
    </xf>
    <xf numFmtId="0" fontId="34" fillId="0" borderId="32" xfId="43" applyFont="1" applyFill="1" applyBorder="1" applyAlignment="1">
      <alignment horizontal="center" vertical="center" shrinkToFit="1"/>
    </xf>
    <xf numFmtId="0" fontId="47" fillId="0" borderId="0" xfId="43" applyFont="1" applyFill="1" applyBorder="1" applyAlignment="1">
      <alignment horizontal="left" vertical="center"/>
    </xf>
    <xf numFmtId="0" fontId="32" fillId="0" borderId="0" xfId="43" applyFont="1" applyFill="1" applyBorder="1" applyAlignment="1">
      <alignment horizontal="center" vertical="center" shrinkToFit="1"/>
    </xf>
    <xf numFmtId="0" fontId="35" fillId="0" borderId="0" xfId="43" applyFont="1" applyFill="1" applyBorder="1" applyAlignment="1">
      <alignment horizontal="center" vertical="center" shrinkToFit="1"/>
    </xf>
    <xf numFmtId="0" fontId="47" fillId="0" borderId="29" xfId="43" applyFont="1" applyFill="1" applyBorder="1" applyAlignment="1">
      <alignment horizontal="right" vertical="center"/>
    </xf>
    <xf numFmtId="0" fontId="48" fillId="0" borderId="11" xfId="43" applyFont="1" applyFill="1" applyBorder="1" applyAlignment="1">
      <alignment horizontal="left" vertical="center"/>
    </xf>
    <xf numFmtId="0" fontId="47" fillId="0" borderId="10" xfId="43" applyFont="1" applyFill="1" applyBorder="1" applyAlignment="1">
      <alignment horizontal="right" vertical="center"/>
    </xf>
    <xf numFmtId="0" fontId="35" fillId="0" borderId="0" xfId="43" applyFont="1" applyBorder="1" applyAlignment="1">
      <alignment vertical="center" shrinkToFit="1"/>
    </xf>
    <xf numFmtId="0" fontId="47" fillId="0" borderId="0" xfId="43" quotePrefix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32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0" fillId="0" borderId="30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4" fillId="0" borderId="30" xfId="0" applyFont="1" applyFill="1" applyBorder="1" applyAlignment="1">
      <alignment horizontal="center" vertical="center"/>
    </xf>
    <xf numFmtId="0" fontId="20" fillId="0" borderId="18" xfId="0" applyFont="1" applyFill="1" applyBorder="1"/>
    <xf numFmtId="0" fontId="20" fillId="0" borderId="18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/>
    </xf>
    <xf numFmtId="0" fontId="20" fillId="0" borderId="32" xfId="0" applyFont="1" applyFill="1" applyBorder="1"/>
    <xf numFmtId="0" fontId="24" fillId="0" borderId="37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left"/>
    </xf>
    <xf numFmtId="0" fontId="21" fillId="0" borderId="18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32" xfId="0" applyFont="1" applyFill="1" applyBorder="1" applyAlignment="1">
      <alignment horizontal="left"/>
    </xf>
    <xf numFmtId="0" fontId="24" fillId="0" borderId="73" xfId="0" applyFont="1" applyFill="1" applyBorder="1" applyAlignment="1">
      <alignment horizontal="center" vertical="center" shrinkToFit="1"/>
    </xf>
    <xf numFmtId="0" fontId="20" fillId="24" borderId="18" xfId="0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center" vertical="center" shrinkToFit="1"/>
    </xf>
    <xf numFmtId="0" fontId="20" fillId="24" borderId="28" xfId="0" applyFont="1" applyFill="1" applyBorder="1" applyAlignment="1">
      <alignment horizontal="center" vertical="center" shrinkToFit="1"/>
    </xf>
    <xf numFmtId="0" fontId="20" fillId="24" borderId="22" xfId="0" applyFont="1" applyFill="1" applyBorder="1" applyAlignment="1">
      <alignment horizontal="center" vertical="center" shrinkToFit="1"/>
    </xf>
    <xf numFmtId="0" fontId="20" fillId="24" borderId="18" xfId="0" applyFont="1" applyFill="1" applyBorder="1" applyAlignment="1">
      <alignment horizontal="center" vertical="center" shrinkToFit="1"/>
    </xf>
    <xf numFmtId="0" fontId="20" fillId="24" borderId="32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 shrinkToFit="1"/>
    </xf>
    <xf numFmtId="0" fontId="20" fillId="24" borderId="13" xfId="0" applyFont="1" applyFill="1" applyBorder="1" applyAlignment="1">
      <alignment horizontal="center" vertical="center" shrinkToFit="1"/>
    </xf>
    <xf numFmtId="0" fontId="20" fillId="24" borderId="32" xfId="0" applyFont="1" applyFill="1" applyBorder="1" applyAlignment="1">
      <alignment horizontal="center" vertical="center" shrinkToFit="1"/>
    </xf>
    <xf numFmtId="0" fontId="20" fillId="24" borderId="30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29" xfId="0" applyFont="1" applyFill="1" applyBorder="1" applyAlignment="1">
      <alignment horizontal="center" vertical="center" shrinkToFit="1"/>
    </xf>
    <xf numFmtId="0" fontId="20" fillId="24" borderId="11" xfId="0" applyFont="1" applyFill="1" applyBorder="1" applyAlignment="1">
      <alignment horizontal="center" vertical="center" shrinkToFit="1"/>
    </xf>
    <xf numFmtId="0" fontId="57" fillId="24" borderId="30" xfId="0" applyFont="1" applyFill="1" applyBorder="1" applyAlignment="1">
      <alignment horizontal="center" vertical="center" shrinkToFit="1"/>
    </xf>
    <xf numFmtId="0" fontId="57" fillId="24" borderId="14" xfId="0" applyFont="1" applyFill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0" fontId="20" fillId="0" borderId="28" xfId="0" applyFont="1" applyFill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center" vertical="center" shrinkToFit="1"/>
    </xf>
    <xf numFmtId="0" fontId="20" fillId="0" borderId="32" xfId="0" applyFont="1" applyFill="1" applyBorder="1" applyAlignment="1">
      <alignment horizontal="center" vertical="center" shrinkToFit="1"/>
    </xf>
    <xf numFmtId="0" fontId="35" fillId="0" borderId="0" xfId="43" applyFont="1" applyFill="1" applyAlignment="1">
      <alignment horizontal="left" vertical="center"/>
    </xf>
    <xf numFmtId="0" fontId="32" fillId="0" borderId="0" xfId="43" applyFont="1" applyFill="1" applyAlignment="1">
      <alignment horizontal="left" vertical="center"/>
    </xf>
    <xf numFmtId="0" fontId="20" fillId="0" borderId="0" xfId="43" applyFont="1" applyFill="1" applyAlignment="1">
      <alignment vertical="center"/>
    </xf>
    <xf numFmtId="0" fontId="20" fillId="0" borderId="0" xfId="43" applyFont="1" applyFill="1" applyAlignment="1">
      <alignment vertical="center" shrinkToFit="1"/>
    </xf>
    <xf numFmtId="0" fontId="20" fillId="0" borderId="0" xfId="43" applyFont="1" applyFill="1" applyAlignment="1">
      <alignment horizontal="center" vertical="center"/>
    </xf>
    <xf numFmtId="0" fontId="46" fillId="0" borderId="17" xfId="43" applyFont="1" applyFill="1" applyBorder="1" applyAlignment="1">
      <alignment horizontal="center" vertical="center"/>
    </xf>
    <xf numFmtId="0" fontId="20" fillId="0" borderId="17" xfId="43" applyFont="1" applyFill="1" applyBorder="1" applyAlignment="1">
      <alignment horizontal="center" vertical="center"/>
    </xf>
    <xf numFmtId="0" fontId="20" fillId="0" borderId="17" xfId="43" applyFont="1" applyFill="1" applyBorder="1" applyAlignment="1">
      <alignment horizontal="center" vertical="center" shrinkToFit="1"/>
    </xf>
    <xf numFmtId="0" fontId="20" fillId="25" borderId="30" xfId="43" applyFont="1" applyFill="1" applyBorder="1" applyAlignment="1">
      <alignment vertical="center"/>
    </xf>
    <xf numFmtId="0" fontId="24" fillId="25" borderId="30" xfId="43" applyFont="1" applyFill="1" applyBorder="1" applyAlignment="1">
      <alignment horizontal="center" vertical="center" shrinkToFit="1"/>
    </xf>
    <xf numFmtId="0" fontId="21" fillId="25" borderId="28" xfId="43" applyFont="1" applyFill="1" applyBorder="1" applyAlignment="1">
      <alignment horizontal="left" vertical="center" shrinkToFit="1"/>
    </xf>
    <xf numFmtId="0" fontId="21" fillId="25" borderId="22" xfId="43" applyFont="1" applyFill="1" applyBorder="1" applyAlignment="1">
      <alignment horizontal="left" vertical="center" shrinkToFit="1"/>
    </xf>
    <xf numFmtId="0" fontId="21" fillId="25" borderId="22" xfId="43" applyFont="1" applyFill="1" applyBorder="1" applyAlignment="1">
      <alignment horizontal="center" vertical="center" shrinkToFit="1"/>
    </xf>
    <xf numFmtId="0" fontId="21" fillId="25" borderId="10" xfId="43" applyFont="1" applyFill="1" applyBorder="1" applyAlignment="1">
      <alignment horizontal="left" vertical="center" shrinkToFit="1"/>
    </xf>
    <xf numFmtId="0" fontId="21" fillId="25" borderId="10" xfId="43" applyFont="1" applyFill="1" applyBorder="1" applyAlignment="1">
      <alignment horizontal="center" vertical="center" shrinkToFit="1"/>
    </xf>
    <xf numFmtId="0" fontId="47" fillId="0" borderId="0" xfId="43" applyFont="1" applyFill="1" applyAlignment="1">
      <alignment horizontal="left" vertical="center"/>
    </xf>
    <xf numFmtId="0" fontId="25" fillId="25" borderId="14" xfId="43" applyFont="1" applyFill="1" applyBorder="1" applyAlignment="1">
      <alignment vertical="center"/>
    </xf>
    <xf numFmtId="0" fontId="25" fillId="25" borderId="14" xfId="43" applyFont="1" applyFill="1" applyBorder="1" applyAlignment="1">
      <alignment horizontal="center" vertical="center" shrinkToFit="1"/>
    </xf>
    <xf numFmtId="0" fontId="25" fillId="25" borderId="13" xfId="43" applyFont="1" applyFill="1" applyBorder="1" applyAlignment="1">
      <alignment horizontal="center" vertical="center" shrinkToFit="1"/>
    </xf>
    <xf numFmtId="0" fontId="25" fillId="25" borderId="31" xfId="43" applyFont="1" applyFill="1" applyBorder="1" applyAlignment="1">
      <alignment horizontal="left" vertical="center" shrinkToFit="1"/>
    </xf>
    <xf numFmtId="0" fontId="25" fillId="25" borderId="22" xfId="43" applyFont="1" applyFill="1" applyBorder="1" applyAlignment="1">
      <alignment horizontal="left" vertical="center" shrinkToFit="1"/>
    </xf>
    <xf numFmtId="0" fontId="25" fillId="25" borderId="22" xfId="43" applyFont="1" applyFill="1" applyBorder="1" applyAlignment="1">
      <alignment horizontal="center" vertical="center" shrinkToFit="1"/>
    </xf>
    <xf numFmtId="0" fontId="25" fillId="25" borderId="12" xfId="43" applyFont="1" applyFill="1" applyBorder="1" applyAlignment="1">
      <alignment horizontal="left" vertical="center" shrinkToFit="1"/>
    </xf>
    <xf numFmtId="0" fontId="25" fillId="25" borderId="12" xfId="43" applyFont="1" applyFill="1" applyBorder="1" applyAlignment="1">
      <alignment horizontal="center" vertical="center" shrinkToFit="1"/>
    </xf>
    <xf numFmtId="0" fontId="25" fillId="0" borderId="30" xfId="43" applyFont="1" applyFill="1" applyBorder="1" applyAlignment="1">
      <alignment horizontal="left" vertical="center" shrinkToFit="1"/>
    </xf>
    <xf numFmtId="0" fontId="25" fillId="25" borderId="18" xfId="43" applyFont="1" applyFill="1" applyBorder="1" applyAlignment="1">
      <alignment vertical="center"/>
    </xf>
    <xf numFmtId="0" fontId="25" fillId="25" borderId="30" xfId="43" applyFont="1" applyFill="1" applyBorder="1" applyAlignment="1">
      <alignment horizontal="center" vertical="center" shrinkToFit="1"/>
    </xf>
    <xf numFmtId="0" fontId="25" fillId="25" borderId="30" xfId="43" applyFont="1" applyFill="1" applyBorder="1" applyAlignment="1">
      <alignment horizontal="left" vertical="center" shrinkToFit="1"/>
    </xf>
    <xf numFmtId="0" fontId="25" fillId="25" borderId="18" xfId="43" applyFont="1" applyFill="1" applyBorder="1" applyAlignment="1">
      <alignment horizontal="left" vertical="center" shrinkToFit="1"/>
    </xf>
    <xf numFmtId="0" fontId="25" fillId="25" borderId="18" xfId="43" applyFont="1" applyFill="1" applyBorder="1" applyAlignment="1">
      <alignment horizontal="center" vertical="center" shrinkToFit="1"/>
    </xf>
    <xf numFmtId="0" fontId="25" fillId="25" borderId="11" xfId="43" applyFont="1" applyFill="1" applyBorder="1" applyAlignment="1">
      <alignment horizontal="left" vertical="center" shrinkToFit="1"/>
    </xf>
    <xf numFmtId="0" fontId="25" fillId="25" borderId="11" xfId="43" applyFont="1" applyFill="1" applyBorder="1" applyAlignment="1">
      <alignment horizontal="center" vertical="center" shrinkToFit="1"/>
    </xf>
    <xf numFmtId="0" fontId="25" fillId="0" borderId="14" xfId="43" applyFont="1" applyFill="1" applyBorder="1" applyAlignment="1">
      <alignment horizontal="left" vertical="center" shrinkToFit="1"/>
    </xf>
    <xf numFmtId="0" fontId="25" fillId="0" borderId="32" xfId="43" applyFont="1" applyFill="1" applyBorder="1" applyAlignment="1">
      <alignment horizontal="left" vertical="center" shrinkToFit="1"/>
    </xf>
    <xf numFmtId="0" fontId="25" fillId="25" borderId="32" xfId="43" applyFont="1" applyFill="1" applyBorder="1" applyAlignment="1">
      <alignment vertical="center"/>
    </xf>
    <xf numFmtId="0" fontId="25" fillId="25" borderId="14" xfId="43" applyFont="1" applyFill="1" applyBorder="1" applyAlignment="1">
      <alignment horizontal="left" vertical="center" shrinkToFit="1"/>
    </xf>
    <xf numFmtId="0" fontId="25" fillId="0" borderId="28" xfId="43" applyFont="1" applyFill="1" applyBorder="1" applyAlignment="1">
      <alignment horizontal="left" vertical="center" shrinkToFit="1"/>
    </xf>
    <xf numFmtId="0" fontId="25" fillId="25" borderId="36" xfId="43" applyFont="1" applyFill="1" applyBorder="1" applyAlignment="1">
      <alignment horizontal="left" vertical="center" shrinkToFit="1"/>
    </xf>
    <xf numFmtId="0" fontId="25" fillId="25" borderId="10" xfId="43" applyFont="1" applyFill="1" applyBorder="1" applyAlignment="1">
      <alignment horizontal="left" vertical="center" shrinkToFit="1"/>
    </xf>
    <xf numFmtId="0" fontId="25" fillId="25" borderId="10" xfId="43" applyFont="1" applyFill="1" applyBorder="1" applyAlignment="1">
      <alignment horizontal="center" vertical="center" shrinkToFit="1"/>
    </xf>
    <xf numFmtId="0" fontId="25" fillId="0" borderId="22" xfId="43" applyFont="1" applyFill="1" applyBorder="1" applyAlignment="1">
      <alignment horizontal="left" vertical="center" shrinkToFit="1"/>
    </xf>
    <xf numFmtId="0" fontId="25" fillId="25" borderId="68" xfId="43" applyFont="1" applyFill="1" applyBorder="1" applyAlignment="1">
      <alignment vertical="center"/>
    </xf>
    <xf numFmtId="0" fontId="25" fillId="25" borderId="32" xfId="43" applyFont="1" applyFill="1" applyBorder="1" applyAlignment="1">
      <alignment horizontal="left" vertical="center" shrinkToFit="1"/>
    </xf>
    <xf numFmtId="0" fontId="25" fillId="25" borderId="32" xfId="43" applyFont="1" applyFill="1" applyBorder="1" applyAlignment="1">
      <alignment horizontal="center" vertical="center" shrinkToFit="1"/>
    </xf>
    <xf numFmtId="0" fontId="25" fillId="25" borderId="29" xfId="43" applyFont="1" applyFill="1" applyBorder="1" applyAlignment="1">
      <alignment horizontal="center" vertical="center" shrinkToFit="1"/>
    </xf>
    <xf numFmtId="0" fontId="25" fillId="25" borderId="34" xfId="43" applyFont="1" applyFill="1" applyBorder="1" applyAlignment="1">
      <alignment horizontal="left" vertical="center" shrinkToFit="1"/>
    </xf>
    <xf numFmtId="0" fontId="25" fillId="25" borderId="18" xfId="43" applyFont="1" applyFill="1" applyBorder="1" applyAlignment="1">
      <alignment horizontal="center" vertical="center"/>
    </xf>
    <xf numFmtId="0" fontId="25" fillId="25" borderId="32" xfId="43" applyFont="1" applyFill="1" applyBorder="1" applyAlignment="1">
      <alignment horizontal="center" vertical="center"/>
    </xf>
    <xf numFmtId="0" fontId="47" fillId="0" borderId="0" xfId="43" quotePrefix="1" applyFont="1" applyFill="1" applyBorder="1" applyAlignment="1">
      <alignment vertical="center"/>
    </xf>
    <xf numFmtId="0" fontId="25" fillId="25" borderId="28" xfId="43" applyFont="1" applyFill="1" applyBorder="1" applyAlignment="1">
      <alignment horizontal="left" vertical="center" shrinkToFit="1"/>
    </xf>
    <xf numFmtId="0" fontId="25" fillId="25" borderId="18" xfId="43" applyFont="1" applyFill="1" applyBorder="1" applyAlignment="1">
      <alignment vertical="center" shrinkToFit="1"/>
    </xf>
    <xf numFmtId="0" fontId="25" fillId="0" borderId="29" xfId="43" applyFont="1" applyFill="1" applyBorder="1" applyAlignment="1">
      <alignment horizontal="center" vertical="center" shrinkToFit="1"/>
    </xf>
    <xf numFmtId="0" fontId="25" fillId="25" borderId="14" xfId="43" applyFont="1" applyFill="1" applyBorder="1" applyAlignment="1">
      <alignment vertical="center" shrinkToFit="1"/>
    </xf>
    <xf numFmtId="0" fontId="25" fillId="25" borderId="14" xfId="43" applyFont="1" applyFill="1" applyBorder="1" applyAlignment="1">
      <alignment horizontal="center" vertical="center"/>
    </xf>
    <xf numFmtId="0" fontId="25" fillId="25" borderId="28" xfId="43" applyFont="1" applyFill="1" applyBorder="1" applyAlignment="1">
      <alignment horizontal="center" vertical="center" shrinkToFit="1"/>
    </xf>
    <xf numFmtId="0" fontId="51" fillId="0" borderId="0" xfId="43" applyFont="1" applyFill="1" applyBorder="1" applyAlignment="1">
      <alignment horizontal="right" vertical="center"/>
    </xf>
    <xf numFmtId="0" fontId="48" fillId="0" borderId="0" xfId="43" applyFont="1" applyFill="1" applyAlignment="1">
      <alignment vertical="center"/>
    </xf>
    <xf numFmtId="0" fontId="51" fillId="0" borderId="0" xfId="43" applyFont="1" applyFill="1" applyAlignment="1">
      <alignment vertical="center"/>
    </xf>
    <xf numFmtId="0" fontId="48" fillId="0" borderId="0" xfId="43" applyFont="1" applyFill="1" applyBorder="1" applyAlignment="1">
      <alignment vertical="center"/>
    </xf>
    <xf numFmtId="0" fontId="48" fillId="0" borderId="0" xfId="43" applyFont="1" applyFill="1" applyBorder="1" applyAlignment="1">
      <alignment horizontal="right" vertical="center"/>
    </xf>
    <xf numFmtId="0" fontId="48" fillId="0" borderId="0" xfId="43" applyFont="1" applyFill="1" applyAlignment="1">
      <alignment horizontal="left" vertical="center"/>
    </xf>
    <xf numFmtId="0" fontId="30" fillId="25" borderId="18" xfId="43" applyFont="1" applyFill="1" applyBorder="1" applyAlignment="1">
      <alignment horizontal="center" vertical="center" shrinkToFit="1"/>
    </xf>
    <xf numFmtId="0" fontId="47" fillId="0" borderId="41" xfId="43" applyFont="1" applyFill="1" applyBorder="1" applyAlignment="1">
      <alignment horizontal="center" vertical="center" shrinkToFit="1"/>
    </xf>
    <xf numFmtId="0" fontId="48" fillId="0" borderId="12" xfId="43" applyFont="1" applyFill="1" applyBorder="1" applyAlignment="1">
      <alignment horizontal="center" vertical="center" shrinkToFit="1"/>
    </xf>
    <xf numFmtId="0" fontId="48" fillId="0" borderId="29" xfId="43" applyFont="1" applyFill="1" applyBorder="1" applyAlignment="1">
      <alignment vertical="center"/>
    </xf>
    <xf numFmtId="0" fontId="47" fillId="0" borderId="11" xfId="43" applyFont="1" applyFill="1" applyBorder="1" applyAlignment="1">
      <alignment vertical="center"/>
    </xf>
    <xf numFmtId="0" fontId="25" fillId="25" borderId="31" xfId="43" applyFont="1" applyFill="1" applyBorder="1" applyAlignment="1">
      <alignment horizontal="center" vertical="center" shrinkToFit="1"/>
    </xf>
    <xf numFmtId="0" fontId="30" fillId="25" borderId="14" xfId="43" applyFont="1" applyFill="1" applyBorder="1" applyAlignment="1">
      <alignment horizontal="center" vertical="center" shrinkToFit="1"/>
    </xf>
    <xf numFmtId="0" fontId="47" fillId="0" borderId="43" xfId="43" applyFont="1" applyFill="1" applyBorder="1" applyAlignment="1">
      <alignment horizontal="center" vertical="center" shrinkToFit="1"/>
    </xf>
    <xf numFmtId="0" fontId="48" fillId="0" borderId="11" xfId="43" applyFont="1" applyFill="1" applyBorder="1" applyAlignment="1">
      <alignment vertical="center"/>
    </xf>
    <xf numFmtId="0" fontId="48" fillId="0" borderId="25" xfId="43" applyFont="1" applyFill="1" applyBorder="1" applyAlignment="1">
      <alignment vertical="center"/>
    </xf>
    <xf numFmtId="0" fontId="48" fillId="0" borderId="21" xfId="43" applyFont="1" applyFill="1" applyBorder="1" applyAlignment="1">
      <alignment vertical="center"/>
    </xf>
    <xf numFmtId="0" fontId="47" fillId="0" borderId="40" xfId="43" applyFont="1" applyFill="1" applyBorder="1" applyAlignment="1">
      <alignment horizontal="center" vertical="center" shrinkToFit="1"/>
    </xf>
    <xf numFmtId="0" fontId="53" fillId="25" borderId="30" xfId="43" applyFont="1" applyFill="1" applyBorder="1" applyAlignment="1">
      <alignment horizontal="center" vertical="center" shrinkToFit="1"/>
    </xf>
    <xf numFmtId="0" fontId="53" fillId="25" borderId="32" xfId="43" applyFont="1" applyFill="1" applyBorder="1" applyAlignment="1">
      <alignment horizontal="center" vertical="center" shrinkToFit="1"/>
    </xf>
    <xf numFmtId="0" fontId="47" fillId="0" borderId="39" xfId="43" applyFont="1" applyFill="1" applyBorder="1" applyAlignment="1">
      <alignment horizontal="center" vertical="center" shrinkToFit="1"/>
    </xf>
    <xf numFmtId="0" fontId="48" fillId="0" borderId="29" xfId="43" applyFont="1" applyFill="1" applyBorder="1" applyAlignment="1">
      <alignment horizontal="right" vertical="center"/>
    </xf>
    <xf numFmtId="0" fontId="48" fillId="0" borderId="18" xfId="43" applyFont="1" applyFill="1" applyBorder="1" applyAlignment="1">
      <alignment vertical="center"/>
    </xf>
    <xf numFmtId="0" fontId="48" fillId="0" borderId="0" xfId="43" applyFont="1" applyFill="1" applyBorder="1" applyAlignment="1">
      <alignment horizontal="center" vertical="center"/>
    </xf>
    <xf numFmtId="0" fontId="25" fillId="25" borderId="36" xfId="43" applyFont="1" applyFill="1" applyBorder="1" applyAlignment="1">
      <alignment vertical="center" shrinkToFit="1"/>
    </xf>
    <xf numFmtId="0" fontId="47" fillId="0" borderId="13" xfId="43" applyFont="1" applyFill="1" applyBorder="1" applyAlignment="1">
      <alignment horizontal="center" vertical="center" shrinkToFit="1"/>
    </xf>
    <xf numFmtId="0" fontId="53" fillId="25" borderId="14" xfId="43" applyFont="1" applyFill="1" applyBorder="1" applyAlignment="1">
      <alignment horizontal="center" vertical="center" shrinkToFit="1"/>
    </xf>
    <xf numFmtId="0" fontId="25" fillId="25" borderId="12" xfId="43" applyFont="1" applyFill="1" applyBorder="1" applyAlignment="1">
      <alignment vertical="center" shrinkToFit="1"/>
    </xf>
    <xf numFmtId="0" fontId="53" fillId="25" borderId="18" xfId="43" applyFont="1" applyFill="1" applyBorder="1" applyAlignment="1">
      <alignment horizontal="center" vertical="center" shrinkToFit="1"/>
    </xf>
    <xf numFmtId="0" fontId="48" fillId="0" borderId="12" xfId="43" applyFont="1" applyFill="1" applyBorder="1" applyAlignment="1">
      <alignment vertical="center"/>
    </xf>
    <xf numFmtId="0" fontId="53" fillId="25" borderId="31" xfId="43" applyFont="1" applyFill="1" applyBorder="1" applyAlignment="1">
      <alignment horizontal="center" vertical="center" shrinkToFit="1"/>
    </xf>
    <xf numFmtId="0" fontId="48" fillId="0" borderId="10" xfId="43" applyFont="1" applyFill="1" applyBorder="1" applyAlignment="1">
      <alignment horizontal="right" vertical="center" shrinkToFit="1"/>
    </xf>
    <xf numFmtId="0" fontId="48" fillId="0" borderId="10" xfId="43" applyFont="1" applyFill="1" applyBorder="1" applyAlignment="1">
      <alignment vertical="center"/>
    </xf>
    <xf numFmtId="0" fontId="48" fillId="0" borderId="13" xfId="43" applyFont="1" applyFill="1" applyBorder="1" applyAlignment="1">
      <alignment vertical="center"/>
    </xf>
    <xf numFmtId="0" fontId="48" fillId="0" borderId="24" xfId="43" applyFont="1" applyFill="1" applyBorder="1" applyAlignment="1">
      <alignment vertical="center"/>
    </xf>
    <xf numFmtId="0" fontId="48" fillId="0" borderId="25" xfId="43" applyFont="1" applyFill="1" applyBorder="1" applyAlignment="1">
      <alignment horizontal="left" vertical="center" shrinkToFit="1"/>
    </xf>
    <xf numFmtId="0" fontId="25" fillId="25" borderId="22" xfId="43" applyFont="1" applyFill="1" applyBorder="1" applyAlignment="1">
      <alignment horizontal="center" vertical="center"/>
    </xf>
    <xf numFmtId="0" fontId="25" fillId="25" borderId="22" xfId="43" applyFont="1" applyFill="1" applyBorder="1" applyAlignment="1">
      <alignment vertical="center" shrinkToFit="1"/>
    </xf>
    <xf numFmtId="0" fontId="25" fillId="25" borderId="22" xfId="43" applyFont="1" applyFill="1" applyBorder="1" applyAlignment="1">
      <alignment vertical="center"/>
    </xf>
    <xf numFmtId="0" fontId="25" fillId="25" borderId="21" xfId="43" applyFont="1" applyFill="1" applyBorder="1" applyAlignment="1">
      <alignment horizontal="center" vertical="center"/>
    </xf>
    <xf numFmtId="0" fontId="25" fillId="25" borderId="13" xfId="43" applyFont="1" applyFill="1" applyBorder="1" applyAlignment="1">
      <alignment horizontal="center" vertical="center"/>
    </xf>
    <xf numFmtId="0" fontId="32" fillId="0" borderId="0" xfId="43" applyFont="1" applyFill="1" applyBorder="1" applyAlignment="1">
      <alignment horizontal="left" vertical="center"/>
    </xf>
    <xf numFmtId="0" fontId="32" fillId="0" borderId="0" xfId="43" applyFont="1" applyFill="1" applyBorder="1" applyAlignment="1">
      <alignment vertical="center" shrinkToFit="1"/>
    </xf>
    <xf numFmtId="0" fontId="20" fillId="25" borderId="18" xfId="43" applyFont="1" applyFill="1" applyBorder="1" applyAlignment="1">
      <alignment vertical="center"/>
    </xf>
    <xf numFmtId="0" fontId="21" fillId="25" borderId="30" xfId="43" applyFont="1" applyFill="1" applyBorder="1" applyAlignment="1">
      <alignment horizontal="left" vertical="center" shrinkToFit="1"/>
    </xf>
    <xf numFmtId="0" fontId="21" fillId="25" borderId="18" xfId="43" applyFont="1" applyFill="1" applyBorder="1" applyAlignment="1">
      <alignment vertical="center" shrinkToFit="1"/>
    </xf>
    <xf numFmtId="0" fontId="21" fillId="25" borderId="18" xfId="43" applyFont="1" applyFill="1" applyBorder="1" applyAlignment="1">
      <alignment horizontal="center" vertical="center"/>
    </xf>
    <xf numFmtId="0" fontId="20" fillId="25" borderId="18" xfId="43" applyFont="1" applyFill="1" applyBorder="1" applyAlignment="1">
      <alignment vertical="center" shrinkToFit="1"/>
    </xf>
    <xf numFmtId="0" fontId="20" fillId="25" borderId="21" xfId="43" applyFont="1" applyFill="1" applyBorder="1" applyAlignment="1">
      <alignment horizontal="center" vertical="center"/>
    </xf>
    <xf numFmtId="0" fontId="20" fillId="25" borderId="32" xfId="43" applyFont="1" applyFill="1" applyBorder="1" applyAlignment="1">
      <alignment vertical="center"/>
    </xf>
    <xf numFmtId="0" fontId="24" fillId="25" borderId="14" xfId="43" applyFont="1" applyFill="1" applyBorder="1" applyAlignment="1">
      <alignment horizontal="center" vertical="center" shrinkToFit="1"/>
    </xf>
    <xf numFmtId="0" fontId="24" fillId="25" borderId="13" xfId="43" applyFont="1" applyFill="1" applyBorder="1" applyAlignment="1">
      <alignment horizontal="center" vertical="center" shrinkToFit="1"/>
    </xf>
    <xf numFmtId="0" fontId="21" fillId="25" borderId="14" xfId="43" applyFont="1" applyFill="1" applyBorder="1" applyAlignment="1">
      <alignment horizontal="left" vertical="center" shrinkToFit="1"/>
    </xf>
    <xf numFmtId="0" fontId="21" fillId="25" borderId="14" xfId="43" applyFont="1" applyFill="1" applyBorder="1" applyAlignment="1">
      <alignment vertical="center" shrinkToFit="1"/>
    </xf>
    <xf numFmtId="0" fontId="21" fillId="25" borderId="14" xfId="43" applyFont="1" applyFill="1" applyBorder="1" applyAlignment="1">
      <alignment horizontal="center" vertical="center"/>
    </xf>
    <xf numFmtId="0" fontId="20" fillId="25" borderId="14" xfId="43" applyFont="1" applyFill="1" applyBorder="1" applyAlignment="1">
      <alignment vertical="center" shrinkToFit="1"/>
    </xf>
    <xf numFmtId="0" fontId="20" fillId="25" borderId="13" xfId="43" applyFont="1" applyFill="1" applyBorder="1" applyAlignment="1">
      <alignment horizontal="center" vertical="center"/>
    </xf>
    <xf numFmtId="0" fontId="21" fillId="25" borderId="18" xfId="43" applyFont="1" applyFill="1" applyBorder="1" applyAlignment="1">
      <alignment vertical="center"/>
    </xf>
    <xf numFmtId="0" fontId="21" fillId="25" borderId="32" xfId="43" applyFont="1" applyFill="1" applyBorder="1" applyAlignment="1">
      <alignment vertical="center"/>
    </xf>
    <xf numFmtId="0" fontId="21" fillId="25" borderId="12" xfId="43" applyFont="1" applyFill="1" applyBorder="1" applyAlignment="1">
      <alignment horizontal="left" vertical="center" shrinkToFit="1"/>
    </xf>
    <xf numFmtId="0" fontId="21" fillId="25" borderId="12" xfId="43" applyFont="1" applyFill="1" applyBorder="1" applyAlignment="1">
      <alignment horizontal="center" vertical="center" shrinkToFit="1"/>
    </xf>
    <xf numFmtId="0" fontId="21" fillId="25" borderId="14" xfId="43" applyFont="1" applyFill="1" applyBorder="1" applyAlignment="1">
      <alignment horizontal="center" vertical="center" shrinkToFit="1"/>
    </xf>
    <xf numFmtId="0" fontId="21" fillId="25" borderId="22" xfId="43" applyFont="1" applyFill="1" applyBorder="1" applyAlignment="1">
      <alignment horizontal="center" vertical="center"/>
    </xf>
    <xf numFmtId="0" fontId="21" fillId="25" borderId="22" xfId="43" applyFont="1" applyFill="1" applyBorder="1" applyAlignment="1">
      <alignment vertical="center" shrinkToFit="1"/>
    </xf>
    <xf numFmtId="0" fontId="20" fillId="0" borderId="0" xfId="43" applyFont="1" applyFill="1" applyBorder="1" applyAlignment="1">
      <alignment vertical="center"/>
    </xf>
    <xf numFmtId="0" fontId="27" fillId="0" borderId="0" xfId="43" applyFont="1" applyBorder="1" applyAlignment="1">
      <alignment horizontal="left" vertical="center" shrinkToFit="1"/>
    </xf>
    <xf numFmtId="0" fontId="27" fillId="0" borderId="0" xfId="43" applyFont="1" applyBorder="1" applyAlignment="1">
      <alignment horizontal="center" vertical="center" shrinkToFit="1"/>
    </xf>
    <xf numFmtId="0" fontId="34" fillId="0" borderId="0" xfId="43" applyFont="1" applyFill="1"/>
    <xf numFmtId="0" fontId="35" fillId="0" borderId="0" xfId="43" applyFont="1" applyFill="1" applyAlignment="1"/>
    <xf numFmtId="0" fontId="32" fillId="0" borderId="0" xfId="43" applyFont="1" applyFill="1" applyAlignment="1"/>
    <xf numFmtId="0" fontId="32" fillId="0" borderId="0" xfId="43" applyFont="1" applyFill="1"/>
    <xf numFmtId="0" fontId="32" fillId="0" borderId="0" xfId="43" applyFont="1" applyFill="1" applyAlignment="1">
      <alignment horizontal="left"/>
    </xf>
    <xf numFmtId="0" fontId="47" fillId="0" borderId="0" xfId="43" applyFont="1" applyFill="1"/>
    <xf numFmtId="0" fontId="32" fillId="0" borderId="0" xfId="43" applyFont="1" applyAlignment="1">
      <alignment horizontal="right" vertical="center" shrinkToFit="1"/>
    </xf>
    <xf numFmtId="0" fontId="21" fillId="0" borderId="0" xfId="43" applyFont="1" applyFill="1" applyAlignment="1">
      <alignment horizontal="center" vertical="center"/>
    </xf>
    <xf numFmtId="0" fontId="20" fillId="0" borderId="0" xfId="43" applyFont="1" applyFill="1" applyAlignment="1">
      <alignment horizontal="left" vertical="center"/>
    </xf>
    <xf numFmtId="0" fontId="35" fillId="0" borderId="0" xfId="43" applyFont="1" applyFill="1"/>
    <xf numFmtId="0" fontId="32" fillId="0" borderId="0" xfId="43" applyFont="1" applyAlignment="1">
      <alignment horizontal="left"/>
    </xf>
    <xf numFmtId="0" fontId="45" fillId="0" borderId="0" xfId="43" applyFont="1" applyFill="1"/>
    <xf numFmtId="0" fontId="35" fillId="0" borderId="0" xfId="43" applyFont="1" applyFill="1" applyAlignment="1">
      <alignment horizontal="left"/>
    </xf>
    <xf numFmtId="0" fontId="32" fillId="0" borderId="24" xfId="43" applyFont="1" applyFill="1" applyBorder="1"/>
    <xf numFmtId="0" fontId="20" fillId="0" borderId="18" xfId="43" applyFont="1" applyFill="1" applyBorder="1" applyAlignment="1">
      <alignment horizontal="center" vertical="center"/>
    </xf>
    <xf numFmtId="0" fontId="21" fillId="0" borderId="17" xfId="43" applyFont="1" applyFill="1" applyBorder="1" applyAlignment="1">
      <alignment horizontal="center" vertical="center"/>
    </xf>
    <xf numFmtId="0" fontId="20" fillId="0" borderId="17" xfId="43" applyFont="1" applyFill="1" applyBorder="1" applyAlignment="1">
      <alignment horizontal="left" vertical="center"/>
    </xf>
    <xf numFmtId="0" fontId="44" fillId="0" borderId="0" xfId="43" applyFont="1" applyFill="1"/>
    <xf numFmtId="0" fontId="44" fillId="0" borderId="0" xfId="43" applyFont="1" applyFill="1" applyBorder="1" applyAlignment="1">
      <alignment horizontal="center" vertical="center"/>
    </xf>
    <xf numFmtId="0" fontId="44" fillId="0" borderId="11" xfId="43" applyFont="1" applyFill="1" applyBorder="1" applyAlignment="1">
      <alignment horizontal="center" vertical="center"/>
    </xf>
    <xf numFmtId="0" fontId="23" fillId="25" borderId="30" xfId="43" applyFont="1" applyFill="1" applyBorder="1" applyAlignment="1">
      <alignment vertical="center"/>
    </xf>
    <xf numFmtId="0" fontId="23" fillId="25" borderId="30" xfId="43" applyFont="1" applyFill="1" applyBorder="1" applyAlignment="1">
      <alignment horizontal="center" vertical="center" shrinkToFit="1"/>
    </xf>
    <xf numFmtId="0" fontId="23" fillId="25" borderId="28" xfId="43" applyFont="1" applyFill="1" applyBorder="1" applyAlignment="1">
      <alignment horizontal="left" vertical="center" shrinkToFit="1"/>
    </xf>
    <xf numFmtId="0" fontId="23" fillId="25" borderId="22" xfId="43" applyFont="1" applyFill="1" applyBorder="1" applyAlignment="1">
      <alignment horizontal="left" vertical="center" shrinkToFit="1"/>
    </xf>
    <xf numFmtId="0" fontId="23" fillId="25" borderId="22" xfId="43" applyFont="1" applyFill="1" applyBorder="1" applyAlignment="1">
      <alignment horizontal="center" vertical="center" shrinkToFit="1"/>
    </xf>
    <xf numFmtId="0" fontId="23" fillId="25" borderId="14" xfId="43" applyFont="1" applyFill="1" applyBorder="1" applyAlignment="1">
      <alignment vertical="center"/>
    </xf>
    <xf numFmtId="0" fontId="23" fillId="25" borderId="14" xfId="43" applyFont="1" applyFill="1" applyBorder="1" applyAlignment="1">
      <alignment horizontal="center" vertical="center" shrinkToFit="1"/>
    </xf>
    <xf numFmtId="0" fontId="23" fillId="25" borderId="13" xfId="43" applyFont="1" applyFill="1" applyBorder="1" applyAlignment="1">
      <alignment horizontal="center" vertical="center" shrinkToFit="1"/>
    </xf>
    <xf numFmtId="0" fontId="23" fillId="25" borderId="32" xfId="43" applyFont="1" applyFill="1" applyBorder="1" applyAlignment="1">
      <alignment horizontal="left" vertical="center" shrinkToFit="1"/>
    </xf>
    <xf numFmtId="0" fontId="23" fillId="25" borderId="14" xfId="43" applyFont="1" applyFill="1" applyBorder="1" applyAlignment="1">
      <alignment horizontal="left" vertical="center" shrinkToFit="1"/>
    </xf>
    <xf numFmtId="0" fontId="23" fillId="25" borderId="18" xfId="43" applyFont="1" applyFill="1" applyBorder="1" applyAlignment="1">
      <alignment vertical="center"/>
    </xf>
    <xf numFmtId="0" fontId="23" fillId="25" borderId="32" xfId="43" applyFont="1" applyFill="1" applyBorder="1" applyAlignment="1">
      <alignment vertical="center"/>
    </xf>
    <xf numFmtId="0" fontId="23" fillId="25" borderId="30" xfId="43" applyFont="1" applyFill="1" applyBorder="1" applyAlignment="1">
      <alignment horizontal="left" vertical="center" shrinkToFit="1"/>
    </xf>
    <xf numFmtId="0" fontId="23" fillId="25" borderId="18" xfId="43" applyFont="1" applyFill="1" applyBorder="1" applyAlignment="1">
      <alignment horizontal="left" vertical="center" shrinkToFit="1"/>
    </xf>
    <xf numFmtId="0" fontId="23" fillId="25" borderId="18" xfId="43" applyFont="1" applyFill="1" applyBorder="1" applyAlignment="1">
      <alignment horizontal="center" vertical="center" shrinkToFit="1"/>
    </xf>
    <xf numFmtId="0" fontId="23" fillId="25" borderId="68" xfId="43" applyFont="1" applyFill="1" applyBorder="1" applyAlignment="1">
      <alignment vertical="center"/>
    </xf>
    <xf numFmtId="0" fontId="23" fillId="25" borderId="11" xfId="43" applyFont="1" applyFill="1" applyBorder="1" applyAlignment="1">
      <alignment horizontal="left" vertical="center" shrinkToFit="1"/>
    </xf>
    <xf numFmtId="0" fontId="23" fillId="25" borderId="11" xfId="43" applyFont="1" applyFill="1" applyBorder="1" applyAlignment="1">
      <alignment horizontal="center" vertical="center" shrinkToFit="1"/>
    </xf>
    <xf numFmtId="0" fontId="58" fillId="25" borderId="14" xfId="43" applyFont="1" applyFill="1" applyBorder="1" applyAlignment="1">
      <alignment horizontal="left" vertical="center" shrinkToFit="1"/>
    </xf>
    <xf numFmtId="0" fontId="58" fillId="25" borderId="18" xfId="43" applyFont="1" applyFill="1" applyBorder="1" applyAlignment="1">
      <alignment horizontal="left" vertical="center" shrinkToFit="1"/>
    </xf>
    <xf numFmtId="0" fontId="44" fillId="0" borderId="0" xfId="43" applyFont="1" applyFill="1" applyBorder="1"/>
    <xf numFmtId="0" fontId="23" fillId="25" borderId="18" xfId="43" applyFont="1" applyFill="1" applyBorder="1" applyAlignment="1">
      <alignment horizontal="left" vertical="center"/>
    </xf>
    <xf numFmtId="0" fontId="23" fillId="25" borderId="14" xfId="43" applyFont="1" applyFill="1" applyBorder="1" applyAlignment="1">
      <alignment horizontal="left" vertical="center"/>
    </xf>
    <xf numFmtId="0" fontId="23" fillId="25" borderId="18" xfId="43" applyFont="1" applyFill="1" applyBorder="1" applyAlignment="1">
      <alignment vertical="center" shrinkToFit="1"/>
    </xf>
    <xf numFmtId="0" fontId="23" fillId="25" borderId="32" xfId="43" applyFont="1" applyFill="1" applyBorder="1" applyAlignment="1">
      <alignment vertical="center" shrinkToFit="1"/>
    </xf>
    <xf numFmtId="0" fontId="23" fillId="25" borderId="18" xfId="43" applyFont="1" applyFill="1" applyBorder="1" applyAlignment="1">
      <alignment horizontal="center" vertical="center"/>
    </xf>
    <xf numFmtId="0" fontId="23" fillId="25" borderId="14" xfId="43" applyFont="1" applyFill="1" applyBorder="1" applyAlignment="1">
      <alignment horizontal="center" vertical="center"/>
    </xf>
    <xf numFmtId="0" fontId="34" fillId="0" borderId="25" xfId="43" applyFont="1" applyFill="1" applyBorder="1" applyAlignment="1">
      <alignment vertical="center" shrinkToFit="1"/>
    </xf>
    <xf numFmtId="0" fontId="34" fillId="0" borderId="25" xfId="43" applyFont="1" applyFill="1" applyBorder="1" applyAlignment="1">
      <alignment horizontal="left" vertical="center" shrinkToFit="1"/>
    </xf>
    <xf numFmtId="0" fontId="35" fillId="0" borderId="25" xfId="43" applyFont="1" applyFill="1" applyBorder="1" applyAlignment="1">
      <alignment vertical="center"/>
    </xf>
    <xf numFmtId="0" fontId="35" fillId="0" borderId="25" xfId="43" quotePrefix="1" applyFont="1" applyFill="1" applyBorder="1" applyAlignment="1">
      <alignment vertical="center"/>
    </xf>
    <xf numFmtId="0" fontId="32" fillId="0" borderId="25" xfId="43" applyFont="1" applyFill="1" applyBorder="1"/>
    <xf numFmtId="0" fontId="34" fillId="0" borderId="25" xfId="43" applyFont="1" applyFill="1" applyBorder="1"/>
    <xf numFmtId="0" fontId="21" fillId="25" borderId="32" xfId="43" applyFont="1" applyFill="1" applyBorder="1" applyAlignment="1">
      <alignment horizontal="left" vertical="center" shrinkToFit="1"/>
    </xf>
    <xf numFmtId="0" fontId="38" fillId="0" borderId="0" xfId="43" applyFont="1" applyFill="1"/>
    <xf numFmtId="0" fontId="32" fillId="0" borderId="0" xfId="43" applyFont="1" applyFill="1" applyBorder="1"/>
    <xf numFmtId="0" fontId="32" fillId="0" borderId="0" xfId="43" applyFont="1" applyFill="1" applyBorder="1" applyAlignment="1">
      <alignment horizontal="left"/>
    </xf>
    <xf numFmtId="0" fontId="21" fillId="25" borderId="18" xfId="43" applyFont="1" applyFill="1" applyBorder="1" applyAlignment="1">
      <alignment horizontal="left" vertical="center" shrinkToFit="1"/>
    </xf>
    <xf numFmtId="0" fontId="21" fillId="25" borderId="18" xfId="43" applyFont="1" applyFill="1" applyBorder="1" applyAlignment="1">
      <alignment horizontal="center" vertical="center" shrinkToFit="1"/>
    </xf>
    <xf numFmtId="0" fontId="59" fillId="0" borderId="0" xfId="43" applyFont="1" applyFill="1" applyBorder="1" applyAlignment="1">
      <alignment horizontal="left" shrinkToFit="1"/>
    </xf>
    <xf numFmtId="0" fontId="59" fillId="0" borderId="0" xfId="43" applyFont="1" applyFill="1" applyBorder="1" applyAlignment="1"/>
    <xf numFmtId="0" fontId="20" fillId="25" borderId="68" xfId="43" applyFont="1" applyFill="1" applyBorder="1" applyAlignment="1">
      <alignment vertical="center"/>
    </xf>
    <xf numFmtId="0" fontId="34" fillId="0" borderId="0" xfId="43" applyFont="1" applyFill="1" applyBorder="1" applyAlignment="1">
      <alignment shrinkToFit="1"/>
    </xf>
    <xf numFmtId="0" fontId="59" fillId="0" borderId="11" xfId="43" applyFont="1" applyFill="1" applyBorder="1" applyAlignment="1"/>
    <xf numFmtId="0" fontId="34" fillId="0" borderId="0" xfId="43" applyFont="1" applyFill="1" applyAlignment="1">
      <alignment shrinkToFit="1"/>
    </xf>
    <xf numFmtId="0" fontId="59" fillId="0" borderId="0" xfId="43" applyFont="1" applyFill="1" applyAlignment="1"/>
    <xf numFmtId="0" fontId="29" fillId="25" borderId="14" xfId="43" applyFont="1" applyFill="1" applyBorder="1" applyAlignment="1">
      <alignment horizontal="left" vertical="center" shrinkToFit="1"/>
    </xf>
    <xf numFmtId="0" fontId="35" fillId="0" borderId="0" xfId="43" applyFont="1" applyFill="1" applyAlignment="1">
      <alignment horizontal="left" shrinkToFit="1"/>
    </xf>
    <xf numFmtId="0" fontId="35" fillId="0" borderId="0" xfId="43" applyFont="1" applyFill="1" applyBorder="1" applyAlignment="1">
      <alignment horizontal="left" vertical="top" shrinkToFit="1"/>
    </xf>
    <xf numFmtId="0" fontId="59" fillId="0" borderId="0" xfId="43" applyFont="1" applyFill="1" applyBorder="1" applyAlignment="1">
      <alignment horizontal="left" vertical="top" shrinkToFit="1"/>
    </xf>
    <xf numFmtId="0" fontId="24" fillId="25" borderId="28" xfId="43" applyFont="1" applyFill="1" applyBorder="1" applyAlignment="1">
      <alignment horizontal="center" vertical="center" shrinkToFit="1"/>
    </xf>
    <xf numFmtId="0" fontId="29" fillId="25" borderId="18" xfId="43" applyFont="1" applyFill="1" applyBorder="1" applyAlignment="1">
      <alignment horizontal="left" vertical="center" shrinkToFit="1"/>
    </xf>
    <xf numFmtId="0" fontId="35" fillId="0" borderId="0" xfId="43" applyFont="1" applyFill="1" applyBorder="1" applyAlignment="1">
      <alignment horizontal="left" shrinkToFit="1"/>
    </xf>
    <xf numFmtId="0" fontId="20" fillId="0" borderId="18" xfId="43" applyFont="1" applyFill="1" applyBorder="1" applyAlignment="1">
      <alignment vertical="center"/>
    </xf>
    <xf numFmtId="0" fontId="24" fillId="0" borderId="30" xfId="43" applyFont="1" applyBorder="1" applyAlignment="1">
      <alignment horizontal="center" vertical="center" shrinkToFit="1"/>
    </xf>
    <xf numFmtId="0" fontId="21" fillId="0" borderId="30" xfId="43" applyFont="1" applyFill="1" applyBorder="1" applyAlignment="1">
      <alignment horizontal="left" vertical="center" shrinkToFit="1"/>
    </xf>
    <xf numFmtId="0" fontId="21" fillId="0" borderId="18" xfId="43" applyFont="1" applyFill="1" applyBorder="1" applyAlignment="1">
      <alignment horizontal="left" vertical="center" shrinkToFit="1"/>
    </xf>
    <xf numFmtId="0" fontId="48" fillId="0" borderId="21" xfId="43" applyFont="1" applyFill="1" applyBorder="1" applyAlignment="1">
      <alignment horizontal="left" vertical="top" shrinkToFit="1"/>
    </xf>
    <xf numFmtId="0" fontId="20" fillId="0" borderId="32" xfId="43" applyFont="1" applyFill="1" applyBorder="1" applyAlignment="1">
      <alignment vertical="center"/>
    </xf>
    <xf numFmtId="0" fontId="24" fillId="0" borderId="14" xfId="43" applyFont="1" applyBorder="1" applyAlignment="1">
      <alignment horizontal="center" vertical="center" shrinkToFit="1"/>
    </xf>
    <xf numFmtId="0" fontId="24" fillId="0" borderId="13" xfId="43" applyFont="1" applyBorder="1" applyAlignment="1">
      <alignment horizontal="center" vertical="center" shrinkToFit="1"/>
    </xf>
    <xf numFmtId="0" fontId="21" fillId="0" borderId="14" xfId="43" applyFont="1" applyFill="1" applyBorder="1" applyAlignment="1">
      <alignment horizontal="left" vertical="center" shrinkToFit="1"/>
    </xf>
    <xf numFmtId="0" fontId="60" fillId="0" borderId="67" xfId="43" applyNumberFormat="1" applyFont="1" applyBorder="1" applyAlignment="1">
      <alignment horizontal="center" vertical="center"/>
    </xf>
    <xf numFmtId="0" fontId="60" fillId="0" borderId="69" xfId="43" applyNumberFormat="1" applyFont="1" applyBorder="1" applyAlignment="1">
      <alignment horizontal="center" vertical="center"/>
    </xf>
    <xf numFmtId="0" fontId="60" fillId="0" borderId="70" xfId="43" applyNumberFormat="1" applyFont="1" applyBorder="1" applyAlignment="1">
      <alignment horizontal="center" vertical="center"/>
    </xf>
    <xf numFmtId="0" fontId="20" fillId="0" borderId="68" xfId="43" applyFont="1" applyFill="1" applyBorder="1" applyAlignment="1">
      <alignment vertical="center"/>
    </xf>
    <xf numFmtId="0" fontId="34" fillId="0" borderId="0" xfId="43" applyFont="1" applyFill="1" applyBorder="1" applyAlignment="1">
      <alignment horizontal="center" shrinkToFit="1"/>
    </xf>
    <xf numFmtId="0" fontId="34" fillId="0" borderId="0" xfId="43" applyFont="1" applyFill="1" applyBorder="1"/>
    <xf numFmtId="0" fontId="47" fillId="0" borderId="0" xfId="43" applyFont="1" applyFill="1" applyBorder="1"/>
    <xf numFmtId="0" fontId="61" fillId="0" borderId="18" xfId="43" applyFont="1" applyBorder="1" applyAlignment="1">
      <alignment horizontal="center" shrinkToFit="1"/>
    </xf>
    <xf numFmtId="0" fontId="61" fillId="0" borderId="32" xfId="43" applyFont="1" applyBorder="1" applyAlignment="1">
      <alignment horizontal="center" shrinkToFit="1"/>
    </xf>
    <xf numFmtId="0" fontId="34" fillId="0" borderId="0" xfId="43" applyFont="1" applyFill="1" applyBorder="1" applyAlignment="1">
      <alignment horizontal="right"/>
    </xf>
    <xf numFmtId="0" fontId="47" fillId="0" borderId="0" xfId="43" applyFont="1" applyFill="1" applyBorder="1" applyAlignment="1">
      <alignment horizontal="right"/>
    </xf>
    <xf numFmtId="0" fontId="32" fillId="0" borderId="0" xfId="43" applyFont="1" applyBorder="1" applyAlignment="1">
      <alignment horizontal="left"/>
    </xf>
    <xf numFmtId="0" fontId="24" fillId="0" borderId="34" xfId="43" applyFont="1" applyBorder="1" applyAlignment="1">
      <alignment horizontal="left" vertical="center" shrinkToFit="1"/>
    </xf>
    <xf numFmtId="0" fontId="24" fillId="0" borderId="12" xfId="43" applyFont="1" applyBorder="1" applyAlignment="1">
      <alignment horizontal="left" vertical="center" shrinkToFit="1"/>
    </xf>
    <xf numFmtId="0" fontId="24" fillId="0" borderId="14" xfId="43" applyFont="1" applyFill="1" applyBorder="1" applyAlignment="1">
      <alignment horizontal="center" vertical="center" shrinkToFit="1"/>
    </xf>
    <xf numFmtId="0" fontId="21" fillId="25" borderId="18" xfId="43" applyFont="1" applyFill="1" applyBorder="1" applyAlignment="1">
      <alignment shrinkToFit="1"/>
    </xf>
    <xf numFmtId="0" fontId="21" fillId="25" borderId="32" xfId="43" applyFont="1" applyFill="1" applyBorder="1" applyAlignment="1">
      <alignment shrinkToFit="1"/>
    </xf>
    <xf numFmtId="0" fontId="20" fillId="0" borderId="24" xfId="43" applyFont="1" applyFill="1" applyBorder="1" applyAlignment="1">
      <alignment vertical="center"/>
    </xf>
    <xf numFmtId="0" fontId="25" fillId="25" borderId="30" xfId="43" applyFont="1" applyFill="1" applyBorder="1" applyAlignment="1">
      <alignment vertical="center"/>
    </xf>
    <xf numFmtId="0" fontId="53" fillId="0" borderId="18" xfId="43" applyFont="1" applyBorder="1" applyAlignment="1">
      <alignment horizontal="center" shrinkToFit="1"/>
    </xf>
    <xf numFmtId="0" fontId="53" fillId="0" borderId="32" xfId="43" applyFont="1" applyBorder="1" applyAlignment="1">
      <alignment horizontal="center" shrinkToFit="1"/>
    </xf>
    <xf numFmtId="0" fontId="25" fillId="0" borderId="18" xfId="43" applyFont="1" applyFill="1" applyBorder="1" applyAlignment="1">
      <alignment vertical="center"/>
    </xf>
    <xf numFmtId="0" fontId="25" fillId="0" borderId="32" xfId="43" applyFont="1" applyFill="1" applyBorder="1" applyAlignment="1">
      <alignment vertical="center"/>
    </xf>
    <xf numFmtId="0" fontId="25" fillId="25" borderId="45" xfId="43" applyFont="1" applyFill="1" applyBorder="1" applyAlignment="1">
      <alignment horizontal="center" vertical="center" shrinkToFit="1"/>
    </xf>
    <xf numFmtId="0" fontId="47" fillId="0" borderId="24" xfId="43" applyFont="1" applyFill="1" applyBorder="1" applyAlignment="1">
      <alignment horizontal="left" vertical="center" shrinkToFit="1"/>
    </xf>
    <xf numFmtId="0" fontId="53" fillId="25" borderId="18" xfId="43" applyFont="1" applyFill="1" applyBorder="1" applyAlignment="1">
      <alignment horizontal="center" shrinkToFit="1"/>
    </xf>
    <xf numFmtId="0" fontId="53" fillId="25" borderId="32" xfId="43" applyFont="1" applyFill="1" applyBorder="1" applyAlignment="1">
      <alignment horizontal="center" shrinkToFit="1"/>
    </xf>
    <xf numFmtId="0" fontId="25" fillId="0" borderId="30" xfId="43" applyFont="1" applyFill="1" applyBorder="1" applyAlignment="1">
      <alignment vertical="center"/>
    </xf>
    <xf numFmtId="0" fontId="25" fillId="0" borderId="14" xfId="43" applyFont="1" applyFill="1" applyBorder="1" applyAlignment="1">
      <alignment vertical="center"/>
    </xf>
    <xf numFmtId="0" fontId="25" fillId="0" borderId="14" xfId="43" applyFont="1" applyFill="1" applyBorder="1" applyAlignment="1">
      <alignment horizontal="center" vertical="center"/>
    </xf>
    <xf numFmtId="0" fontId="25" fillId="0" borderId="30" xfId="43" applyFont="1" applyFill="1" applyBorder="1" applyAlignment="1">
      <alignment horizontal="center" vertical="center"/>
    </xf>
    <xf numFmtId="0" fontId="25" fillId="0" borderId="22" xfId="43" applyFont="1" applyFill="1" applyBorder="1" applyAlignment="1">
      <alignment horizontal="center" vertical="center"/>
    </xf>
    <xf numFmtId="0" fontId="25" fillId="0" borderId="18" xfId="43" applyFont="1" applyFill="1" applyBorder="1" applyAlignment="1">
      <alignment horizontal="left" vertical="center" shrinkToFit="1"/>
    </xf>
    <xf numFmtId="0" fontId="25" fillId="0" borderId="37" xfId="43" applyFont="1" applyFill="1" applyBorder="1" applyAlignment="1">
      <alignment horizontal="center" vertical="center"/>
    </xf>
    <xf numFmtId="0" fontId="24" fillId="0" borderId="30" xfId="43" applyFont="1" applyFill="1" applyBorder="1" applyAlignment="1">
      <alignment horizontal="center" vertical="center" shrinkToFit="1"/>
    </xf>
    <xf numFmtId="0" fontId="21" fillId="0" borderId="30" xfId="43" applyFont="1" applyFill="1" applyBorder="1" applyAlignment="1">
      <alignment horizontal="left" vertical="center"/>
    </xf>
    <xf numFmtId="0" fontId="21" fillId="0" borderId="18" xfId="43" applyFont="1" applyFill="1" applyBorder="1" applyAlignment="1">
      <alignment horizontal="left" vertical="center"/>
    </xf>
    <xf numFmtId="0" fontId="24" fillId="0" borderId="32" xfId="43" applyFont="1" applyFill="1" applyBorder="1" applyAlignment="1">
      <alignment horizontal="center" vertical="center" shrinkToFit="1"/>
    </xf>
    <xf numFmtId="0" fontId="24" fillId="0" borderId="29" xfId="43" applyFont="1" applyFill="1" applyBorder="1" applyAlignment="1">
      <alignment horizontal="center" vertical="center" shrinkToFit="1"/>
    </xf>
    <xf numFmtId="0" fontId="21" fillId="0" borderId="14" xfId="43" applyFont="1" applyFill="1" applyBorder="1" applyAlignment="1">
      <alignment horizontal="left" vertical="center"/>
    </xf>
    <xf numFmtId="0" fontId="24" fillId="0" borderId="28" xfId="43" applyFont="1" applyFill="1" applyBorder="1" applyAlignment="1">
      <alignment horizontal="center" vertical="center" shrinkToFit="1"/>
    </xf>
    <xf numFmtId="0" fontId="24" fillId="0" borderId="22" xfId="43" applyFont="1" applyFill="1" applyBorder="1" applyAlignment="1">
      <alignment horizontal="center" vertical="center" shrinkToFit="1"/>
    </xf>
    <xf numFmtId="0" fontId="21" fillId="0" borderId="32" xfId="43" applyFont="1" applyFill="1" applyBorder="1" applyAlignment="1">
      <alignment horizontal="left" vertical="center"/>
    </xf>
    <xf numFmtId="0" fontId="21" fillId="0" borderId="32" xfId="43" applyFont="1" applyFill="1" applyBorder="1" applyAlignment="1">
      <alignment horizontal="left" vertical="center" shrinkToFit="1"/>
    </xf>
    <xf numFmtId="0" fontId="20" fillId="0" borderId="17" xfId="43" applyFont="1" applyFill="1" applyBorder="1" applyAlignment="1">
      <alignment vertical="center"/>
    </xf>
    <xf numFmtId="0" fontId="24" fillId="0" borderId="73" xfId="43" applyFont="1" applyFill="1" applyBorder="1" applyAlignment="1">
      <alignment horizontal="center" vertical="center" shrinkToFit="1"/>
    </xf>
    <xf numFmtId="0" fontId="21" fillId="0" borderId="25" xfId="43" applyFont="1" applyFill="1" applyBorder="1" applyAlignment="1">
      <alignment horizontal="center" vertical="center"/>
    </xf>
    <xf numFmtId="0" fontId="21" fillId="0" borderId="0" xfId="43" applyFont="1" applyFill="1" applyBorder="1" applyAlignment="1">
      <alignment horizontal="center" vertical="center"/>
    </xf>
    <xf numFmtId="0" fontId="34" fillId="0" borderId="13" xfId="43" applyFont="1" applyFill="1" applyBorder="1" applyAlignment="1">
      <alignment horizontal="center" vertical="center" shrinkToFit="1"/>
    </xf>
    <xf numFmtId="0" fontId="34" fillId="0" borderId="11" xfId="43" applyFont="1" applyFill="1" applyBorder="1" applyAlignment="1">
      <alignment horizontal="center" vertical="center" shrinkToFit="1"/>
    </xf>
    <xf numFmtId="0" fontId="25" fillId="0" borderId="0" xfId="43" applyFont="1" applyFill="1" applyBorder="1" applyAlignment="1">
      <alignment horizontal="center" vertical="center" shrinkToFit="1"/>
    </xf>
    <xf numFmtId="0" fontId="25" fillId="0" borderId="0" xfId="43" applyFont="1" applyBorder="1" applyAlignment="1">
      <alignment horizontal="center" vertical="center" shrinkToFit="1"/>
    </xf>
    <xf numFmtId="0" fontId="47" fillId="0" borderId="0" xfId="43" applyFont="1" applyFill="1" applyAlignment="1">
      <alignment horizontal="center" vertical="center"/>
    </xf>
    <xf numFmtId="0" fontId="47" fillId="0" borderId="15" xfId="43" applyFont="1" applyFill="1" applyBorder="1" applyAlignment="1">
      <alignment horizontal="center" vertical="center" shrinkToFit="1"/>
    </xf>
    <xf numFmtId="0" fontId="47" fillId="0" borderId="23" xfId="43" applyFont="1" applyFill="1" applyBorder="1" applyAlignment="1">
      <alignment horizontal="center" vertical="center" shrinkToFit="1"/>
    </xf>
    <xf numFmtId="0" fontId="34" fillId="0" borderId="23" xfId="43" applyFont="1" applyFill="1" applyBorder="1" applyAlignment="1">
      <alignment horizontal="center" vertical="center" shrinkToFit="1"/>
    </xf>
    <xf numFmtId="0" fontId="33" fillId="0" borderId="0" xfId="0" applyFont="1" applyAlignment="1">
      <alignment horizontal="center"/>
    </xf>
    <xf numFmtId="0" fontId="48" fillId="0" borderId="0" xfId="43" applyFont="1" applyFill="1" applyAlignment="1">
      <alignment horizontal="left" vertical="center" shrinkToFit="1"/>
    </xf>
    <xf numFmtId="0" fontId="47" fillId="0" borderId="18" xfId="43" applyFont="1" applyFill="1" applyBorder="1" applyAlignment="1">
      <alignment horizontal="center" vertical="center" shrinkToFit="1"/>
    </xf>
    <xf numFmtId="0" fontId="47" fillId="0" borderId="14" xfId="43" applyFont="1" applyFill="1" applyBorder="1" applyAlignment="1">
      <alignment horizontal="center" vertical="center" shrinkToFit="1"/>
    </xf>
    <xf numFmtId="0" fontId="47" fillId="0" borderId="14" xfId="43" applyFont="1" applyBorder="1" applyAlignment="1">
      <alignment horizontal="center" vertical="center" shrinkToFit="1"/>
    </xf>
    <xf numFmtId="0" fontId="48" fillId="0" borderId="14" xfId="43" applyFont="1" applyFill="1" applyBorder="1" applyAlignment="1">
      <alignment horizontal="center" vertical="center" shrinkToFit="1"/>
    </xf>
    <xf numFmtId="0" fontId="48" fillId="0" borderId="22" xfId="43" applyFont="1" applyFill="1" applyBorder="1" applyAlignment="1">
      <alignment horizontal="center" vertical="center" shrinkToFit="1"/>
    </xf>
    <xf numFmtId="0" fontId="48" fillId="0" borderId="0" xfId="43" applyFont="1" applyFill="1" applyAlignment="1">
      <alignment vertical="center" shrinkToFit="1"/>
    </xf>
    <xf numFmtId="0" fontId="47" fillId="0" borderId="0" xfId="43" applyFont="1" applyFill="1" applyBorder="1" applyAlignment="1">
      <alignment horizontal="left" vertical="center" shrinkToFit="1"/>
    </xf>
    <xf numFmtId="0" fontId="34" fillId="0" borderId="0" xfId="43" applyFont="1" applyFill="1" applyBorder="1" applyAlignment="1">
      <alignment horizontal="center" vertical="center" shrinkToFit="1"/>
    </xf>
    <xf numFmtId="0" fontId="47" fillId="0" borderId="11" xfId="43" applyFont="1" applyFill="1" applyBorder="1" applyAlignment="1">
      <alignment horizontal="center" vertical="center" shrinkToFit="1"/>
    </xf>
    <xf numFmtId="0" fontId="47" fillId="0" borderId="33" xfId="43" applyFont="1" applyFill="1" applyBorder="1" applyAlignment="1">
      <alignment horizontal="center" vertical="center" shrinkToFit="1"/>
    </xf>
    <xf numFmtId="0" fontId="47" fillId="0" borderId="0" xfId="43" applyFont="1" applyBorder="1" applyAlignment="1">
      <alignment horizontal="center" vertical="center" shrinkToFit="1"/>
    </xf>
    <xf numFmtId="0" fontId="47" fillId="0" borderId="0" xfId="43" applyFont="1" applyFill="1" applyBorder="1" applyAlignment="1">
      <alignment horizontal="center" vertical="center"/>
    </xf>
    <xf numFmtId="0" fontId="47" fillId="0" borderId="10" xfId="43" applyFont="1" applyFill="1" applyBorder="1" applyAlignment="1">
      <alignment horizontal="center" vertical="center" shrinkToFit="1"/>
    </xf>
    <xf numFmtId="0" fontId="47" fillId="0" borderId="25" xfId="43" applyFont="1" applyFill="1" applyBorder="1" applyAlignment="1">
      <alignment horizontal="center" vertical="center" shrinkToFit="1"/>
    </xf>
    <xf numFmtId="0" fontId="48" fillId="0" borderId="0" xfId="43" applyFont="1" applyFill="1" applyBorder="1" applyAlignment="1">
      <alignment horizontal="left" vertical="center" shrinkToFit="1"/>
    </xf>
    <xf numFmtId="0" fontId="47" fillId="0" borderId="0" xfId="43" applyFont="1" applyFill="1" applyBorder="1" applyAlignment="1">
      <alignment horizontal="center" vertical="center" shrinkToFit="1"/>
    </xf>
    <xf numFmtId="0" fontId="47" fillId="0" borderId="0" xfId="43" applyFont="1" applyAlignment="1">
      <alignment vertical="center" shrinkToFit="1"/>
    </xf>
    <xf numFmtId="0" fontId="47" fillId="0" borderId="0" xfId="43" applyFont="1" applyBorder="1" applyAlignment="1">
      <alignment vertical="center" shrinkToFit="1"/>
    </xf>
    <xf numFmtId="0" fontId="50" fillId="0" borderId="0" xfId="43" applyFont="1" applyAlignment="1">
      <alignment horizontal="center" vertical="center" shrinkToFit="1"/>
    </xf>
    <xf numFmtId="0" fontId="25" fillId="0" borderId="18" xfId="43" applyFont="1" applyFill="1" applyBorder="1" applyAlignment="1">
      <alignment horizontal="center" vertical="center" shrinkToFit="1"/>
    </xf>
    <xf numFmtId="0" fontId="25" fillId="0" borderId="14" xfId="43" applyFont="1" applyFill="1" applyBorder="1" applyAlignment="1">
      <alignment horizontal="center" vertical="center" shrinkToFit="1"/>
    </xf>
    <xf numFmtId="0" fontId="24" fillId="0" borderId="34" xfId="43" applyFont="1" applyFill="1" applyBorder="1" applyAlignment="1">
      <alignment horizontal="center" vertical="center" shrinkToFit="1"/>
    </xf>
    <xf numFmtId="0" fontId="34" fillId="0" borderId="22" xfId="0" applyFont="1" applyBorder="1" applyAlignment="1">
      <alignment horizontal="center"/>
    </xf>
    <xf numFmtId="0" fontId="24" fillId="0" borderId="18" xfId="43" applyFont="1" applyFill="1" applyBorder="1" applyAlignment="1">
      <alignment horizontal="center" vertical="center" shrinkToFit="1"/>
    </xf>
    <xf numFmtId="0" fontId="34" fillId="0" borderId="0" xfId="0" applyFont="1" applyAlignment="1">
      <alignment horizontal="center"/>
    </xf>
    <xf numFmtId="0" fontId="34" fillId="0" borderId="0" xfId="0" applyFont="1"/>
    <xf numFmtId="0" fontId="34" fillId="0" borderId="14" xfId="43" applyFont="1" applyFill="1" applyBorder="1" applyAlignment="1">
      <alignment horizontal="center" vertical="center" shrinkToFit="1"/>
    </xf>
    <xf numFmtId="0" fontId="24" fillId="0" borderId="13" xfId="43" applyFont="1" applyFill="1" applyBorder="1" applyAlignment="1">
      <alignment horizontal="center" vertical="center" shrinkToFit="1"/>
    </xf>
    <xf numFmtId="0" fontId="34" fillId="0" borderId="0" xfId="0" applyFont="1" applyBorder="1" applyAlignment="1">
      <alignment horizontal="left" vertical="center" shrinkToFit="1"/>
    </xf>
    <xf numFmtId="0" fontId="34" fillId="0" borderId="0" xfId="0" applyFont="1" applyFill="1" applyBorder="1" applyAlignment="1">
      <alignment horizontal="left" vertical="center" shrinkToFit="1"/>
    </xf>
    <xf numFmtId="0" fontId="34" fillId="0" borderId="0" xfId="0" applyFont="1" applyAlignment="1">
      <alignment horizontal="left"/>
    </xf>
    <xf numFmtId="0" fontId="34" fillId="0" borderId="0" xfId="0" applyFont="1" applyFill="1" applyBorder="1" applyAlignment="1">
      <alignment vertical="center"/>
    </xf>
    <xf numFmtId="0" fontId="34" fillId="0" borderId="23" xfId="0" applyFont="1" applyFill="1" applyBorder="1" applyAlignment="1">
      <alignment vertical="center"/>
    </xf>
    <xf numFmtId="0" fontId="34" fillId="0" borderId="23" xfId="0" applyFont="1" applyFill="1" applyBorder="1" applyAlignment="1">
      <alignment horizontal="left" vertical="center" shrinkToFit="1"/>
    </xf>
    <xf numFmtId="0" fontId="34" fillId="0" borderId="23" xfId="0" applyFont="1" applyBorder="1" applyAlignment="1">
      <alignment horizontal="left"/>
    </xf>
    <xf numFmtId="0" fontId="34" fillId="0" borderId="0" xfId="0" applyFont="1" applyFill="1" applyBorder="1" applyAlignment="1">
      <alignment horizontal="center"/>
    </xf>
    <xf numFmtId="0" fontId="34" fillId="0" borderId="23" xfId="0" applyFont="1" applyBorder="1"/>
    <xf numFmtId="0" fontId="24" fillId="0" borderId="33" xfId="43" applyFont="1" applyFill="1" applyBorder="1" applyAlignment="1">
      <alignment horizontal="center" vertical="center" shrinkToFit="1"/>
    </xf>
    <xf numFmtId="0" fontId="34" fillId="0" borderId="23" xfId="0" applyFont="1" applyFill="1" applyBorder="1" applyAlignment="1">
      <alignment horizontal="center"/>
    </xf>
    <xf numFmtId="0" fontId="34" fillId="0" borderId="0" xfId="0" applyFont="1" applyFill="1" applyBorder="1" applyAlignment="1"/>
    <xf numFmtId="0" fontId="34" fillId="0" borderId="25" xfId="0" applyFont="1" applyBorder="1"/>
    <xf numFmtId="0" fontId="34" fillId="0" borderId="23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4" fillId="0" borderId="22" xfId="0" applyFont="1" applyBorder="1"/>
    <xf numFmtId="0" fontId="34" fillId="0" borderId="22" xfId="0" applyFont="1" applyFill="1" applyBorder="1" applyAlignment="1">
      <alignment vertical="center"/>
    </xf>
    <xf numFmtId="0" fontId="34" fillId="0" borderId="0" xfId="0" applyFont="1" applyBorder="1"/>
    <xf numFmtId="0" fontId="34" fillId="0" borderId="24" xfId="0" applyFont="1" applyBorder="1"/>
    <xf numFmtId="0" fontId="61" fillId="0" borderId="30" xfId="43" applyFont="1" applyFill="1" applyBorder="1" applyAlignment="1">
      <alignment horizontal="center" vertical="center" shrinkToFit="1"/>
    </xf>
    <xf numFmtId="0" fontId="61" fillId="0" borderId="14" xfId="43" applyFont="1" applyFill="1" applyBorder="1" applyAlignment="1">
      <alignment horizontal="center" vertical="center" shrinkToFit="1"/>
    </xf>
    <xf numFmtId="0" fontId="34" fillId="0" borderId="23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22" xfId="0" applyFont="1" applyBorder="1" applyAlignment="1">
      <alignment horizontal="center" vertical="center"/>
    </xf>
    <xf numFmtId="0" fontId="32" fillId="0" borderId="29" xfId="0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64" fillId="0" borderId="0" xfId="0" applyFont="1"/>
    <xf numFmtId="0" fontId="24" fillId="0" borderId="0" xfId="43" applyFont="1" applyFill="1" applyBorder="1" applyAlignment="1">
      <alignment horizontal="center" vertical="center" shrinkToFit="1"/>
    </xf>
    <xf numFmtId="0" fontId="24" fillId="0" borderId="11" xfId="43" applyFont="1" applyFill="1" applyBorder="1" applyAlignment="1">
      <alignment horizontal="center" vertical="center" shrinkToFit="1"/>
    </xf>
    <xf numFmtId="0" fontId="47" fillId="0" borderId="0" xfId="0" applyFont="1"/>
    <xf numFmtId="0" fontId="23" fillId="0" borderId="0" xfId="0" applyFont="1"/>
    <xf numFmtId="0" fontId="24" fillId="0" borderId="64" xfId="43" applyFont="1" applyFill="1" applyBorder="1" applyAlignment="1">
      <alignment horizontal="center" vertical="center" shrinkToFit="1"/>
    </xf>
    <xf numFmtId="0" fontId="34" fillId="0" borderId="45" xfId="43" applyFont="1" applyFill="1" applyBorder="1" applyAlignment="1">
      <alignment horizontal="center" vertical="center" shrinkToFit="1"/>
    </xf>
    <xf numFmtId="0" fontId="34" fillId="0" borderId="64" xfId="43" applyFont="1" applyFill="1" applyBorder="1" applyAlignment="1">
      <alignment horizontal="center" vertical="center" shrinkToFit="1"/>
    </xf>
    <xf numFmtId="0" fontId="24" fillId="0" borderId="45" xfId="43" applyFont="1" applyFill="1" applyBorder="1" applyAlignment="1">
      <alignment horizontal="center" vertical="center" shrinkToFit="1"/>
    </xf>
    <xf numFmtId="0" fontId="24" fillId="0" borderId="57" xfId="43" applyFont="1" applyFill="1" applyBorder="1" applyAlignment="1">
      <alignment horizontal="center" vertical="center" shrinkToFit="1"/>
    </xf>
    <xf numFmtId="0" fontId="34" fillId="0" borderId="57" xfId="43" applyFont="1" applyFill="1" applyBorder="1" applyAlignment="1">
      <alignment horizontal="center" vertical="center" shrinkToFit="1"/>
    </xf>
    <xf numFmtId="0" fontId="24" fillId="0" borderId="59" xfId="43" applyFont="1" applyFill="1" applyBorder="1" applyAlignment="1">
      <alignment horizontal="center" vertical="center" shrinkToFit="1"/>
    </xf>
    <xf numFmtId="0" fontId="24" fillId="0" borderId="55" xfId="43" applyFont="1" applyFill="1" applyBorder="1" applyAlignment="1">
      <alignment horizontal="center" vertical="center" shrinkToFit="1"/>
    </xf>
    <xf numFmtId="0" fontId="24" fillId="0" borderId="45" xfId="43" applyFont="1" applyBorder="1" applyAlignment="1">
      <alignment horizontal="center" vertical="center" shrinkToFit="1"/>
    </xf>
    <xf numFmtId="0" fontId="61" fillId="0" borderId="45" xfId="43" applyFont="1" applyFill="1" applyBorder="1" applyAlignment="1">
      <alignment horizontal="center" vertical="center" shrinkToFit="1"/>
    </xf>
    <xf numFmtId="0" fontId="24" fillId="0" borderId="58" xfId="43" applyFont="1" applyFill="1" applyBorder="1" applyAlignment="1">
      <alignment horizontal="center" vertical="center" shrinkToFit="1"/>
    </xf>
    <xf numFmtId="0" fontId="24" fillId="0" borderId="65" xfId="43" applyFont="1" applyFill="1" applyBorder="1" applyAlignment="1">
      <alignment horizontal="center" vertical="center" shrinkToFit="1"/>
    </xf>
    <xf numFmtId="0" fontId="24" fillId="0" borderId="61" xfId="43" applyFont="1" applyFill="1" applyBorder="1" applyAlignment="1">
      <alignment horizontal="center" vertical="center" shrinkToFit="1"/>
    </xf>
    <xf numFmtId="0" fontId="24" fillId="0" borderId="63" xfId="43" applyFont="1" applyFill="1" applyBorder="1" applyAlignment="1">
      <alignment horizontal="center" vertical="center" shrinkToFit="1"/>
    </xf>
    <xf numFmtId="0" fontId="61" fillId="0" borderId="61" xfId="43" applyFont="1" applyFill="1" applyBorder="1" applyAlignment="1">
      <alignment horizontal="center" vertical="center" shrinkToFit="1"/>
    </xf>
    <xf numFmtId="0" fontId="23" fillId="0" borderId="30" xfId="43" applyFont="1" applyFill="1" applyBorder="1" applyAlignment="1">
      <alignment horizontal="center" vertical="center" shrinkToFit="1"/>
    </xf>
    <xf numFmtId="0" fontId="23" fillId="0" borderId="14" xfId="43" applyFont="1" applyFill="1" applyBorder="1" applyAlignment="1">
      <alignment horizontal="center" vertical="center" shrinkToFit="1"/>
    </xf>
    <xf numFmtId="0" fontId="23" fillId="0" borderId="13" xfId="43" applyFont="1" applyFill="1" applyBorder="1" applyAlignment="1">
      <alignment horizontal="center" vertical="center" shrinkToFit="1"/>
    </xf>
    <xf numFmtId="0" fontId="24" fillId="0" borderId="66" xfId="43" applyFont="1" applyFill="1" applyBorder="1" applyAlignment="1">
      <alignment horizontal="center" vertical="center" shrinkToFit="1"/>
    </xf>
    <xf numFmtId="0" fontId="24" fillId="0" borderId="56" xfId="43" applyFont="1" applyFill="1" applyBorder="1" applyAlignment="1">
      <alignment horizontal="center" vertical="center" shrinkToFit="1"/>
    </xf>
    <xf numFmtId="0" fontId="24" fillId="0" borderId="20" xfId="43" applyFont="1" applyFill="1" applyBorder="1" applyAlignment="1">
      <alignment horizontal="center" vertical="center" shrinkToFit="1"/>
    </xf>
    <xf numFmtId="0" fontId="24" fillId="0" borderId="19" xfId="43" applyFont="1" applyFill="1" applyBorder="1" applyAlignment="1">
      <alignment horizontal="center" vertical="center" shrinkToFit="1"/>
    </xf>
    <xf numFmtId="0" fontId="24" fillId="0" borderId="62" xfId="43" applyFont="1" applyFill="1" applyBorder="1" applyAlignment="1">
      <alignment horizontal="center" vertical="center" shrinkToFit="1"/>
    </xf>
    <xf numFmtId="0" fontId="47" fillId="24" borderId="30" xfId="43" applyFont="1" applyFill="1" applyBorder="1" applyAlignment="1">
      <alignment horizontal="center" vertical="center" shrinkToFit="1"/>
    </xf>
    <xf numFmtId="0" fontId="47" fillId="24" borderId="28" xfId="43" applyFont="1" applyFill="1" applyBorder="1" applyAlignment="1">
      <alignment horizontal="center" vertical="center" shrinkToFit="1"/>
    </xf>
    <xf numFmtId="0" fontId="25" fillId="24" borderId="30" xfId="43" applyFont="1" applyFill="1" applyBorder="1" applyAlignment="1">
      <alignment horizontal="center" vertical="center" shrinkToFit="1"/>
    </xf>
    <xf numFmtId="0" fontId="25" fillId="24" borderId="28" xfId="43" applyFont="1" applyFill="1" applyBorder="1" applyAlignment="1">
      <alignment horizontal="center" vertical="center" shrinkToFit="1"/>
    </xf>
    <xf numFmtId="0" fontId="25" fillId="24" borderId="34" xfId="43" applyFont="1" applyFill="1" applyBorder="1" applyAlignment="1">
      <alignment horizontal="center" vertical="center" shrinkToFit="1"/>
    </xf>
    <xf numFmtId="0" fontId="47" fillId="27" borderId="30" xfId="43" applyFont="1" applyFill="1" applyBorder="1" applyAlignment="1">
      <alignment horizontal="center" vertical="center" shrinkToFit="1"/>
    </xf>
    <xf numFmtId="0" fontId="25" fillId="27" borderId="30" xfId="43" applyFont="1" applyFill="1" applyBorder="1" applyAlignment="1">
      <alignment horizontal="center" vertical="center" shrinkToFit="1"/>
    </xf>
    <xf numFmtId="0" fontId="25" fillId="27" borderId="34" xfId="43" applyFont="1" applyFill="1" applyBorder="1" applyAlignment="1">
      <alignment horizontal="center" vertical="center" shrinkToFit="1"/>
    </xf>
    <xf numFmtId="0" fontId="47" fillId="24" borderId="31" xfId="43" applyFont="1" applyFill="1" applyBorder="1" applyAlignment="1">
      <alignment horizontal="center" vertical="center" shrinkToFit="1"/>
    </xf>
    <xf numFmtId="0" fontId="47" fillId="24" borderId="22" xfId="43" applyFont="1" applyFill="1" applyBorder="1" applyAlignment="1">
      <alignment horizontal="center" vertical="center" shrinkToFit="1"/>
    </xf>
    <xf numFmtId="0" fontId="47" fillId="24" borderId="29" xfId="43" applyFont="1" applyFill="1" applyBorder="1" applyAlignment="1">
      <alignment horizontal="center" vertical="center" shrinkToFit="1"/>
    </xf>
    <xf numFmtId="0" fontId="47" fillId="24" borderId="32" xfId="43" applyFont="1" applyFill="1" applyBorder="1" applyAlignment="1">
      <alignment horizontal="center" vertical="center" shrinkToFit="1"/>
    </xf>
    <xf numFmtId="0" fontId="25" fillId="24" borderId="14" xfId="43" applyFont="1" applyFill="1" applyBorder="1" applyAlignment="1">
      <alignment horizontal="center" vertical="center" shrinkToFit="1"/>
    </xf>
    <xf numFmtId="0" fontId="25" fillId="24" borderId="13" xfId="43" applyFont="1" applyFill="1" applyBorder="1" applyAlignment="1">
      <alignment horizontal="center" vertical="center" shrinkToFit="1"/>
    </xf>
    <xf numFmtId="0" fontId="25" fillId="24" borderId="12" xfId="43" applyFont="1" applyFill="1" applyBorder="1" applyAlignment="1">
      <alignment horizontal="center" vertical="center" shrinkToFit="1"/>
    </xf>
    <xf numFmtId="0" fontId="47" fillId="27" borderId="31" xfId="43" applyFont="1" applyFill="1" applyBorder="1" applyAlignment="1">
      <alignment horizontal="center" vertical="center" shrinkToFit="1"/>
    </xf>
    <xf numFmtId="0" fontId="25" fillId="27" borderId="32" xfId="43" applyFont="1" applyFill="1" applyBorder="1" applyAlignment="1">
      <alignment horizontal="center" vertical="center" shrinkToFit="1"/>
    </xf>
    <xf numFmtId="0" fontId="25" fillId="27" borderId="12" xfId="43" applyFont="1" applyFill="1" applyBorder="1" applyAlignment="1">
      <alignment horizontal="center" vertical="center" shrinkToFit="1"/>
    </xf>
    <xf numFmtId="0" fontId="25" fillId="27" borderId="18" xfId="43" applyFont="1" applyFill="1" applyBorder="1" applyAlignment="1">
      <alignment horizontal="center" vertical="center" shrinkToFit="1"/>
    </xf>
    <xf numFmtId="0" fontId="25" fillId="27" borderId="14" xfId="43" applyFont="1" applyFill="1" applyBorder="1" applyAlignment="1">
      <alignment horizontal="center" vertical="center" shrinkToFit="1"/>
    </xf>
    <xf numFmtId="0" fontId="25" fillId="27" borderId="13" xfId="43" applyFont="1" applyFill="1" applyBorder="1" applyAlignment="1">
      <alignment horizontal="center" vertical="center" shrinkToFit="1"/>
    </xf>
    <xf numFmtId="0" fontId="25" fillId="24" borderId="32" xfId="43" applyFont="1" applyFill="1" applyBorder="1" applyAlignment="1">
      <alignment horizontal="center" vertical="center" shrinkToFit="1"/>
    </xf>
    <xf numFmtId="0" fontId="25" fillId="27" borderId="28" xfId="43" applyFont="1" applyFill="1" applyBorder="1" applyAlignment="1">
      <alignment horizontal="center" vertical="center" shrinkToFit="1"/>
    </xf>
    <xf numFmtId="0" fontId="25" fillId="27" borderId="36" xfId="43" applyFont="1" applyFill="1" applyBorder="1" applyAlignment="1">
      <alignment horizontal="center" vertical="center" shrinkToFit="1"/>
    </xf>
    <xf numFmtId="0" fontId="25" fillId="27" borderId="33" xfId="43" applyFont="1" applyFill="1" applyBorder="1" applyAlignment="1">
      <alignment horizontal="center" vertical="center" shrinkToFit="1"/>
    </xf>
    <xf numFmtId="0" fontId="47" fillId="27" borderId="32" xfId="43" applyFont="1" applyFill="1" applyBorder="1" applyAlignment="1">
      <alignment horizontal="center" vertical="center" shrinkToFit="1"/>
    </xf>
    <xf numFmtId="0" fontId="25" fillId="27" borderId="22" xfId="43" applyFont="1" applyFill="1" applyBorder="1" applyAlignment="1">
      <alignment horizontal="center" vertical="center" shrinkToFit="1"/>
    </xf>
    <xf numFmtId="0" fontId="50" fillId="0" borderId="0" xfId="43" applyFont="1" applyFill="1" applyAlignment="1">
      <alignment horizontal="left" vertical="center" shrinkToFit="1"/>
    </xf>
    <xf numFmtId="0" fontId="48" fillId="0" borderId="74" xfId="43" applyFont="1" applyFill="1" applyBorder="1" applyAlignment="1">
      <alignment vertical="center" shrinkToFit="1"/>
    </xf>
    <xf numFmtId="0" fontId="48" fillId="0" borderId="75" xfId="43" applyFont="1" applyFill="1" applyBorder="1" applyAlignment="1">
      <alignment vertical="center" shrinkToFit="1"/>
    </xf>
    <xf numFmtId="0" fontId="48" fillId="0" borderId="75" xfId="43" applyFont="1" applyFill="1" applyBorder="1" applyAlignment="1">
      <alignment vertical="center"/>
    </xf>
    <xf numFmtId="0" fontId="48" fillId="0" borderId="76" xfId="43" applyFont="1" applyFill="1" applyBorder="1" applyAlignment="1">
      <alignment vertical="center"/>
    </xf>
    <xf numFmtId="0" fontId="48" fillId="0" borderId="77" xfId="43" applyFont="1" applyFill="1" applyBorder="1" applyAlignment="1">
      <alignment vertical="center" shrinkToFit="1"/>
    </xf>
    <xf numFmtId="0" fontId="48" fillId="0" borderId="75" xfId="43" applyFont="1" applyFill="1" applyBorder="1" applyAlignment="1">
      <alignment horizontal="center" vertical="center"/>
    </xf>
    <xf numFmtId="0" fontId="48" fillId="0" borderId="78" xfId="43" applyFont="1" applyFill="1" applyBorder="1" applyAlignment="1">
      <alignment vertical="center"/>
    </xf>
    <xf numFmtId="0" fontId="48" fillId="0" borderId="79" xfId="43" applyFont="1" applyFill="1" applyBorder="1" applyAlignment="1">
      <alignment vertical="center" shrinkToFit="1"/>
    </xf>
    <xf numFmtId="0" fontId="48" fillId="0" borderId="80" xfId="43" applyFont="1" applyFill="1" applyBorder="1" applyAlignment="1">
      <alignment vertical="center"/>
    </xf>
    <xf numFmtId="0" fontId="48" fillId="0" borderId="29" xfId="43" applyFont="1" applyFill="1" applyBorder="1" applyAlignment="1">
      <alignment horizontal="center" vertical="center"/>
    </xf>
    <xf numFmtId="0" fontId="48" fillId="0" borderId="81" xfId="43" applyFont="1" applyFill="1" applyBorder="1" applyAlignment="1">
      <alignment vertical="center"/>
    </xf>
    <xf numFmtId="0" fontId="48" fillId="0" borderId="79" xfId="43" applyFont="1" applyFill="1" applyBorder="1" applyAlignment="1">
      <alignment vertical="center"/>
    </xf>
    <xf numFmtId="0" fontId="48" fillId="0" borderId="82" xfId="43" applyFont="1" applyFill="1" applyBorder="1" applyAlignment="1">
      <alignment horizontal="left" vertical="center" shrinkToFit="1"/>
    </xf>
    <xf numFmtId="0" fontId="48" fillId="0" borderId="84" xfId="43" applyFont="1" applyFill="1" applyBorder="1" applyAlignment="1">
      <alignment horizontal="left" vertical="center" shrinkToFit="1"/>
    </xf>
    <xf numFmtId="0" fontId="48" fillId="0" borderId="74" xfId="43" applyFont="1" applyFill="1" applyBorder="1" applyAlignment="1">
      <alignment vertical="center"/>
    </xf>
    <xf numFmtId="0" fontId="48" fillId="0" borderId="85" xfId="43" applyFont="1" applyFill="1" applyBorder="1" applyAlignment="1">
      <alignment vertical="center" shrinkToFit="1"/>
    </xf>
    <xf numFmtId="0" fontId="48" fillId="0" borderId="79" xfId="43" applyFont="1" applyFill="1" applyBorder="1" applyAlignment="1">
      <alignment horizontal="left" vertical="center" shrinkToFit="1"/>
    </xf>
    <xf numFmtId="0" fontId="48" fillId="0" borderId="80" xfId="43" applyFont="1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48" fillId="0" borderId="87" xfId="43" applyFont="1" applyFill="1" applyBorder="1" applyAlignment="1">
      <alignment vertical="center"/>
    </xf>
    <xf numFmtId="0" fontId="48" fillId="0" borderId="22" xfId="43" applyFont="1" applyFill="1" applyBorder="1" applyAlignment="1">
      <alignment vertical="center" shrinkToFit="1"/>
    </xf>
    <xf numFmtId="0" fontId="48" fillId="0" borderId="22" xfId="43" applyFont="1" applyFill="1" applyBorder="1" applyAlignment="1">
      <alignment vertical="center"/>
    </xf>
    <xf numFmtId="0" fontId="48" fillId="0" borderId="86" xfId="43" applyFont="1" applyFill="1" applyBorder="1" applyAlignment="1">
      <alignment vertical="center"/>
    </xf>
    <xf numFmtId="0" fontId="48" fillId="0" borderId="88" xfId="43" applyFont="1" applyFill="1" applyBorder="1" applyAlignment="1">
      <alignment vertical="center"/>
    </xf>
    <xf numFmtId="0" fontId="47" fillId="0" borderId="29" xfId="43" applyFont="1" applyFill="1" applyBorder="1" applyAlignment="1">
      <alignment horizontal="left" shrinkToFit="1"/>
    </xf>
    <xf numFmtId="0" fontId="48" fillId="0" borderId="0" xfId="43" applyFont="1" applyFill="1" applyBorder="1" applyAlignment="1">
      <alignment horizontal="left" vertical="top"/>
    </xf>
    <xf numFmtId="0" fontId="47" fillId="0" borderId="83" xfId="43" applyFont="1" applyFill="1" applyBorder="1" applyAlignment="1">
      <alignment vertical="center"/>
    </xf>
    <xf numFmtId="0" fontId="47" fillId="0" borderId="79" xfId="43" applyFont="1" applyFill="1" applyBorder="1" applyAlignment="1">
      <alignment horizontal="left" vertical="top"/>
    </xf>
    <xf numFmtId="0" fontId="48" fillId="0" borderId="0" xfId="43" applyFont="1" applyFill="1" applyAlignment="1">
      <alignment horizontal="left"/>
    </xf>
    <xf numFmtId="0" fontId="48" fillId="0" borderId="0" xfId="43" applyFont="1" applyFill="1" applyBorder="1" applyAlignment="1">
      <alignment horizontal="left"/>
    </xf>
    <xf numFmtId="0" fontId="48" fillId="0" borderId="89" xfId="43" applyFont="1" applyFill="1" applyBorder="1" applyAlignment="1">
      <alignment vertical="center"/>
    </xf>
    <xf numFmtId="0" fontId="47" fillId="0" borderId="0" xfId="43" applyFont="1" applyFill="1" applyBorder="1" applyAlignment="1">
      <alignment horizontal="left" vertical="top"/>
    </xf>
    <xf numFmtId="0" fontId="47" fillId="0" borderId="29" xfId="43" applyFont="1" applyFill="1" applyBorder="1" applyAlignment="1">
      <alignment horizontal="left"/>
    </xf>
    <xf numFmtId="0" fontId="48" fillId="0" borderId="79" xfId="43" applyFont="1" applyFill="1" applyBorder="1" applyAlignment="1">
      <alignment horizontal="left" vertical="center"/>
    </xf>
    <xf numFmtId="0" fontId="48" fillId="0" borderId="79" xfId="43" applyFont="1" applyFill="1" applyBorder="1" applyAlignment="1">
      <alignment horizontal="right" vertical="center"/>
    </xf>
    <xf numFmtId="0" fontId="48" fillId="0" borderId="79" xfId="43" applyFont="1" applyFill="1" applyBorder="1" applyAlignment="1">
      <alignment horizontal="left"/>
    </xf>
    <xf numFmtId="0" fontId="47" fillId="0" borderId="79" xfId="43" applyFont="1" applyFill="1" applyBorder="1" applyAlignment="1">
      <alignment horizontal="left"/>
    </xf>
    <xf numFmtId="0" fontId="47" fillId="0" borderId="0" xfId="43" applyFont="1" applyFill="1" applyBorder="1" applyAlignment="1">
      <alignment horizontal="right" vertical="top"/>
    </xf>
    <xf numFmtId="0" fontId="48" fillId="0" borderId="90" xfId="43" applyFont="1" applyFill="1" applyBorder="1" applyAlignment="1">
      <alignment horizontal="center" vertical="center"/>
    </xf>
    <xf numFmtId="0" fontId="48" fillId="0" borderId="29" xfId="43" applyFont="1" applyFill="1" applyBorder="1" applyAlignment="1">
      <alignment horizontal="left" shrinkToFit="1"/>
    </xf>
    <xf numFmtId="0" fontId="48" fillId="0" borderId="0" xfId="43" applyFont="1" applyFill="1" applyBorder="1" applyAlignment="1">
      <alignment horizontal="left" shrinkToFit="1"/>
    </xf>
    <xf numFmtId="0" fontId="48" fillId="0" borderId="76" xfId="43" applyFont="1" applyFill="1" applyBorder="1" applyAlignment="1">
      <alignment horizontal="left" shrinkToFit="1"/>
    </xf>
    <xf numFmtId="0" fontId="48" fillId="0" borderId="0" xfId="43" applyFont="1" applyFill="1" applyBorder="1" applyAlignment="1">
      <alignment horizontal="right" shrinkToFit="1"/>
    </xf>
    <xf numFmtId="0" fontId="47" fillId="0" borderId="0" xfId="43" applyFont="1" applyFill="1" applyBorder="1" applyAlignment="1">
      <alignment horizontal="right" shrinkToFit="1"/>
    </xf>
    <xf numFmtId="0" fontId="48" fillId="0" borderId="0" xfId="43" applyFont="1" applyFill="1" applyBorder="1" applyAlignment="1">
      <alignment horizontal="right" vertical="top"/>
    </xf>
    <xf numFmtId="0" fontId="48" fillId="0" borderId="0" xfId="43" applyFont="1" applyFill="1" applyBorder="1" applyAlignment="1">
      <alignment horizontal="right"/>
    </xf>
    <xf numFmtId="0" fontId="47" fillId="0" borderId="78" xfId="43" applyFont="1" applyFill="1" applyBorder="1" applyAlignment="1">
      <alignment horizontal="right" vertical="top" shrinkToFit="1"/>
    </xf>
    <xf numFmtId="0" fontId="48" fillId="0" borderId="0" xfId="43" applyFont="1" applyFill="1" applyBorder="1" applyAlignment="1">
      <alignment horizontal="right" vertical="top" shrinkToFit="1"/>
    </xf>
    <xf numFmtId="0" fontId="48" fillId="0" borderId="86" xfId="43" applyFont="1" applyFill="1" applyBorder="1" applyAlignment="1">
      <alignment horizontal="left" vertical="top" shrinkToFit="1"/>
    </xf>
    <xf numFmtId="0" fontId="68" fillId="0" borderId="14" xfId="43" applyFont="1" applyFill="1" applyBorder="1" applyAlignment="1">
      <alignment horizontal="center" vertical="center" shrinkToFit="1"/>
    </xf>
    <xf numFmtId="0" fontId="68" fillId="24" borderId="30" xfId="43" applyFont="1" applyFill="1" applyBorder="1" applyAlignment="1">
      <alignment horizontal="center" vertical="center" shrinkToFit="1"/>
    </xf>
    <xf numFmtId="0" fontId="68" fillId="24" borderId="28" xfId="43" applyFont="1" applyFill="1" applyBorder="1" applyAlignment="1">
      <alignment horizontal="center" vertical="center" shrinkToFit="1"/>
    </xf>
    <xf numFmtId="0" fontId="49" fillId="27" borderId="67" xfId="43" applyNumberFormat="1" applyFont="1" applyFill="1" applyBorder="1" applyAlignment="1">
      <alignment horizontal="center" vertical="center"/>
    </xf>
    <xf numFmtId="0" fontId="49" fillId="27" borderId="69" xfId="43" applyNumberFormat="1" applyFont="1" applyFill="1" applyBorder="1" applyAlignment="1">
      <alignment horizontal="center" vertical="center"/>
    </xf>
    <xf numFmtId="0" fontId="49" fillId="27" borderId="70" xfId="43" applyNumberFormat="1" applyFont="1" applyFill="1" applyBorder="1" applyAlignment="1">
      <alignment horizontal="center" vertical="center"/>
    </xf>
    <xf numFmtId="0" fontId="25" fillId="24" borderId="22" xfId="43" applyFont="1" applyFill="1" applyBorder="1" applyAlignment="1">
      <alignment horizontal="center" vertical="center" shrinkToFit="1"/>
    </xf>
    <xf numFmtId="0" fontId="48" fillId="0" borderId="75" xfId="43" applyFont="1" applyFill="1" applyBorder="1" applyAlignment="1">
      <alignment horizontal="right" vertical="center" shrinkToFit="1"/>
    </xf>
    <xf numFmtId="0" fontId="48" fillId="0" borderId="0" xfId="43" applyFont="1" applyAlignment="1">
      <alignment vertical="center"/>
    </xf>
    <xf numFmtId="0" fontId="48" fillId="0" borderId="75" xfId="43" quotePrefix="1" applyFont="1" applyFill="1" applyBorder="1" applyAlignment="1">
      <alignment vertical="center" shrinkToFit="1"/>
    </xf>
    <xf numFmtId="0" fontId="48" fillId="0" borderId="76" xfId="43" applyFont="1" applyFill="1" applyBorder="1" applyAlignment="1">
      <alignment vertical="center" shrinkToFit="1"/>
    </xf>
    <xf numFmtId="0" fontId="48" fillId="0" borderId="0" xfId="43" applyFont="1" applyBorder="1" applyAlignment="1">
      <alignment vertical="center"/>
    </xf>
    <xf numFmtId="0" fontId="48" fillId="0" borderId="29" xfId="43" applyFont="1" applyBorder="1" applyAlignment="1">
      <alignment vertical="center"/>
    </xf>
    <xf numFmtId="0" fontId="48" fillId="0" borderId="80" xfId="43" applyFont="1" applyBorder="1" applyAlignment="1">
      <alignment vertical="center"/>
    </xf>
    <xf numFmtId="0" fontId="48" fillId="0" borderId="74" xfId="43" applyFont="1" applyFill="1" applyBorder="1" applyAlignment="1">
      <alignment horizontal="right" vertical="center" shrinkToFit="1"/>
    </xf>
    <xf numFmtId="0" fontId="48" fillId="0" borderId="22" xfId="43" applyFont="1" applyBorder="1" applyAlignment="1">
      <alignment vertical="center"/>
    </xf>
    <xf numFmtId="0" fontId="48" fillId="0" borderId="91" xfId="43" applyFont="1" applyFill="1" applyBorder="1" applyAlignment="1">
      <alignment horizontal="left" vertical="center" shrinkToFit="1"/>
    </xf>
    <xf numFmtId="0" fontId="48" fillId="0" borderId="81" xfId="43" applyFont="1" applyFill="1" applyBorder="1" applyAlignment="1">
      <alignment vertical="center" shrinkToFit="1"/>
    </xf>
    <xf numFmtId="0" fontId="48" fillId="0" borderId="92" xfId="43" applyFont="1" applyFill="1" applyBorder="1" applyAlignment="1">
      <alignment vertical="center" shrinkToFit="1"/>
    </xf>
    <xf numFmtId="0" fontId="48" fillId="0" borderId="90" xfId="43" applyFont="1" applyFill="1" applyBorder="1" applyAlignment="1">
      <alignment horizontal="center" vertical="center" shrinkToFit="1"/>
    </xf>
    <xf numFmtId="0" fontId="48" fillId="0" borderId="80" xfId="43" applyFont="1" applyFill="1" applyBorder="1" applyAlignment="1">
      <alignment horizontal="center" vertical="center" shrinkToFit="1"/>
    </xf>
    <xf numFmtId="0" fontId="48" fillId="0" borderId="79" xfId="43" applyFont="1" applyBorder="1" applyAlignment="1">
      <alignment vertical="center"/>
    </xf>
    <xf numFmtId="0" fontId="48" fillId="0" borderId="85" xfId="43" applyFont="1" applyFill="1" applyBorder="1" applyAlignment="1">
      <alignment horizontal="left" vertical="center" shrinkToFit="1"/>
    </xf>
    <xf numFmtId="0" fontId="48" fillId="0" borderId="91" xfId="43" applyFont="1" applyFill="1" applyBorder="1" applyAlignment="1">
      <alignment horizontal="center" vertical="center" shrinkToFit="1"/>
    </xf>
    <xf numFmtId="0" fontId="48" fillId="0" borderId="93" xfId="43" applyFont="1" applyFill="1" applyBorder="1" applyAlignment="1">
      <alignment vertical="center" shrinkToFit="1"/>
    </xf>
    <xf numFmtId="0" fontId="48" fillId="0" borderId="87" xfId="43" applyFont="1" applyFill="1" applyBorder="1" applyAlignment="1">
      <alignment vertical="center" shrinkToFit="1"/>
    </xf>
    <xf numFmtId="0" fontId="48" fillId="0" borderId="86" xfId="43" applyFont="1" applyBorder="1" applyAlignment="1">
      <alignment vertical="center"/>
    </xf>
    <xf numFmtId="0" fontId="48" fillId="0" borderId="74" xfId="43" applyFont="1" applyBorder="1" applyAlignment="1">
      <alignment vertical="center"/>
    </xf>
    <xf numFmtId="0" fontId="48" fillId="0" borderId="76" xfId="43" applyFont="1" applyFill="1" applyBorder="1" applyAlignment="1">
      <alignment horizontal="center" vertical="center" shrinkToFit="1"/>
    </xf>
    <xf numFmtId="0" fontId="48" fillId="0" borderId="0" xfId="43" applyFont="1" applyFill="1" applyBorder="1" applyAlignment="1">
      <alignment horizontal="left" vertical="top" shrinkToFit="1"/>
    </xf>
    <xf numFmtId="0" fontId="47" fillId="0" borderId="0" xfId="43" applyFont="1" applyFill="1" applyBorder="1" applyAlignment="1">
      <alignment horizontal="left" vertical="top" shrinkToFit="1"/>
    </xf>
    <xf numFmtId="0" fontId="47" fillId="0" borderId="29" xfId="43" applyFont="1" applyBorder="1" applyAlignment="1">
      <alignment horizontal="left" vertical="top"/>
    </xf>
    <xf numFmtId="0" fontId="48" fillId="0" borderId="0" xfId="43" applyFont="1" applyAlignment="1">
      <alignment horizontal="left"/>
    </xf>
    <xf numFmtId="0" fontId="47" fillId="0" borderId="0" xfId="43" applyFont="1" applyFill="1" applyBorder="1" applyAlignment="1">
      <alignment horizontal="left" shrinkToFit="1"/>
    </xf>
    <xf numFmtId="0" fontId="48" fillId="0" borderId="29" xfId="43" applyFont="1" applyFill="1" applyBorder="1" applyAlignment="1">
      <alignment horizontal="left" vertical="top" shrinkToFit="1"/>
    </xf>
    <xf numFmtId="0" fontId="47" fillId="0" borderId="79" xfId="43" applyFont="1" applyBorder="1" applyAlignment="1">
      <alignment horizontal="left"/>
    </xf>
    <xf numFmtId="0" fontId="48" fillId="0" borderId="0" xfId="43" applyFont="1" applyBorder="1" applyAlignment="1">
      <alignment horizontal="left" vertical="top"/>
    </xf>
    <xf numFmtId="0" fontId="47" fillId="0" borderId="0" xfId="43" applyFont="1" applyFill="1" applyAlignment="1">
      <alignment horizontal="left"/>
    </xf>
    <xf numFmtId="0" fontId="48" fillId="0" borderId="94" xfId="43" applyFont="1" applyFill="1" applyBorder="1" applyAlignment="1">
      <alignment vertical="center" shrinkToFit="1"/>
    </xf>
    <xf numFmtId="0" fontId="48" fillId="0" borderId="0" xfId="43" applyFont="1" applyAlignment="1">
      <alignment horizontal="right"/>
    </xf>
    <xf numFmtId="0" fontId="47" fillId="0" borderId="0" xfId="43" applyFont="1" applyFill="1" applyBorder="1" applyAlignment="1">
      <alignment horizontal="right" vertical="top" shrinkToFit="1"/>
    </xf>
    <xf numFmtId="0" fontId="48" fillId="0" borderId="0" xfId="43" applyFont="1" applyBorder="1" applyAlignment="1">
      <alignment horizontal="right" vertical="top"/>
    </xf>
    <xf numFmtId="0" fontId="48" fillId="0" borderId="0" xfId="43" applyFont="1" applyBorder="1" applyAlignment="1">
      <alignment horizontal="right"/>
    </xf>
    <xf numFmtId="0" fontId="53" fillId="27" borderId="30" xfId="43" applyFont="1" applyFill="1" applyBorder="1" applyAlignment="1">
      <alignment horizontal="center" vertical="center" shrinkToFit="1"/>
    </xf>
    <xf numFmtId="0" fontId="53" fillId="27" borderId="14" xfId="43" applyFont="1" applyFill="1" applyBorder="1" applyAlignment="1">
      <alignment horizontal="center" vertical="center" shrinkToFit="1"/>
    </xf>
    <xf numFmtId="0" fontId="47" fillId="28" borderId="30" xfId="43" applyFont="1" applyFill="1" applyBorder="1" applyAlignment="1">
      <alignment horizontal="center" vertical="center" shrinkToFit="1"/>
    </xf>
    <xf numFmtId="0" fontId="25" fillId="28" borderId="30" xfId="43" applyFont="1" applyFill="1" applyBorder="1" applyAlignment="1">
      <alignment horizontal="center" vertical="center" shrinkToFit="1"/>
    </xf>
    <xf numFmtId="0" fontId="25" fillId="28" borderId="28" xfId="43" applyFont="1" applyFill="1" applyBorder="1" applyAlignment="1">
      <alignment horizontal="center" vertical="center" shrinkToFit="1"/>
    </xf>
    <xf numFmtId="0" fontId="47" fillId="28" borderId="32" xfId="43" applyFont="1" applyFill="1" applyBorder="1" applyAlignment="1">
      <alignment horizontal="center" vertical="center" shrinkToFit="1"/>
    </xf>
    <xf numFmtId="0" fontId="25" fillId="28" borderId="14" xfId="43" applyFont="1" applyFill="1" applyBorder="1" applyAlignment="1">
      <alignment horizontal="center" vertical="center" shrinkToFit="1"/>
    </xf>
    <xf numFmtId="0" fontId="25" fillId="28" borderId="13" xfId="43" applyFont="1" applyFill="1" applyBorder="1" applyAlignment="1">
      <alignment horizontal="center" vertical="center" shrinkToFit="1"/>
    </xf>
    <xf numFmtId="0" fontId="25" fillId="28" borderId="32" xfId="43" applyFont="1" applyFill="1" applyBorder="1" applyAlignment="1">
      <alignment horizontal="center" vertical="center" shrinkToFit="1"/>
    </xf>
    <xf numFmtId="0" fontId="48" fillId="0" borderId="74" xfId="43" applyFont="1" applyFill="1" applyBorder="1" applyAlignment="1">
      <alignment horizontal="center" vertical="center" shrinkToFit="1"/>
    </xf>
    <xf numFmtId="0" fontId="48" fillId="0" borderId="11" xfId="43" applyFont="1" applyFill="1" applyBorder="1" applyAlignment="1">
      <alignment horizontal="center" vertical="center" shrinkToFit="1"/>
    </xf>
    <xf numFmtId="0" fontId="48" fillId="0" borderId="75" xfId="43" applyFont="1" applyFill="1" applyBorder="1" applyAlignment="1">
      <alignment horizontal="left" vertical="center"/>
    </xf>
    <xf numFmtId="0" fontId="48" fillId="0" borderId="76" xfId="43" applyFont="1" applyFill="1" applyBorder="1" applyAlignment="1">
      <alignment horizontal="center" vertical="center"/>
    </xf>
    <xf numFmtId="0" fontId="48" fillId="0" borderId="21" xfId="43" applyFont="1" applyFill="1" applyBorder="1" applyAlignment="1">
      <alignment horizontal="center" vertical="center"/>
    </xf>
    <xf numFmtId="0" fontId="48" fillId="0" borderId="11" xfId="43" applyFont="1" applyFill="1" applyBorder="1" applyAlignment="1">
      <alignment horizontal="center" vertical="center"/>
    </xf>
    <xf numFmtId="0" fontId="48" fillId="0" borderId="79" xfId="43" applyFont="1" applyFill="1" applyBorder="1" applyAlignment="1">
      <alignment horizontal="center" vertical="center"/>
    </xf>
    <xf numFmtId="0" fontId="48" fillId="0" borderId="95" xfId="43" applyFont="1" applyFill="1" applyBorder="1" applyAlignment="1">
      <alignment horizontal="left" vertical="center" shrinkToFit="1"/>
    </xf>
    <xf numFmtId="0" fontId="53" fillId="0" borderId="30" xfId="43" applyFont="1" applyFill="1" applyBorder="1" applyAlignment="1">
      <alignment horizontal="center" vertical="center" shrinkToFit="1"/>
    </xf>
    <xf numFmtId="0" fontId="48" fillId="0" borderId="77" xfId="43" applyFont="1" applyFill="1" applyBorder="1" applyAlignment="1">
      <alignment vertical="center"/>
    </xf>
    <xf numFmtId="0" fontId="48" fillId="0" borderId="91" xfId="43" applyFont="1" applyFill="1" applyBorder="1" applyAlignment="1">
      <alignment vertical="center"/>
    </xf>
    <xf numFmtId="0" fontId="53" fillId="0" borderId="14" xfId="43" applyFont="1" applyFill="1" applyBorder="1" applyAlignment="1">
      <alignment horizontal="center" vertical="center" shrinkToFit="1"/>
    </xf>
    <xf numFmtId="0" fontId="48" fillId="0" borderId="96" xfId="43" applyFont="1" applyFill="1" applyBorder="1" applyAlignment="1">
      <alignment horizontal="right" vertical="center"/>
    </xf>
    <xf numFmtId="0" fontId="48" fillId="0" borderId="11" xfId="43" applyFont="1" applyFill="1" applyBorder="1" applyAlignment="1">
      <alignment horizontal="right" vertical="center"/>
    </xf>
    <xf numFmtId="0" fontId="48" fillId="0" borderId="80" xfId="43" applyFont="1" applyFill="1" applyBorder="1" applyAlignment="1">
      <alignment horizontal="right" vertical="center"/>
    </xf>
    <xf numFmtId="0" fontId="35" fillId="0" borderId="0" xfId="43" applyFont="1" applyFill="1" applyBorder="1" applyAlignment="1">
      <alignment vertical="center" shrinkToFit="1"/>
    </xf>
    <xf numFmtId="0" fontId="47" fillId="0" borderId="75" xfId="43" applyFont="1" applyFill="1" applyBorder="1" applyAlignment="1">
      <alignment horizontal="right" shrinkToFit="1"/>
    </xf>
    <xf numFmtId="0" fontId="47" fillId="0" borderId="0" xfId="43" applyFont="1" applyFill="1" applyBorder="1" applyAlignment="1">
      <alignment horizontal="left"/>
    </xf>
    <xf numFmtId="0" fontId="47" fillId="0" borderId="29" xfId="43" applyFont="1" applyFill="1" applyBorder="1" applyAlignment="1">
      <alignment horizontal="right" shrinkToFit="1"/>
    </xf>
    <xf numFmtId="0" fontId="48" fillId="0" borderId="0" xfId="43" applyFont="1" applyFill="1" applyBorder="1" applyAlignment="1">
      <alignment vertical="top"/>
    </xf>
    <xf numFmtId="0" fontId="48" fillId="0" borderId="75" xfId="43" applyFont="1" applyFill="1" applyBorder="1" applyAlignment="1">
      <alignment horizontal="left"/>
    </xf>
    <xf numFmtId="0" fontId="47" fillId="0" borderId="75" xfId="43" applyFont="1" applyFill="1" applyBorder="1" applyAlignment="1">
      <alignment horizontal="left"/>
    </xf>
    <xf numFmtId="0" fontId="25" fillId="24" borderId="18" xfId="43" applyFont="1" applyFill="1" applyBorder="1" applyAlignment="1">
      <alignment horizontal="center" vertical="center" shrinkToFit="1"/>
    </xf>
    <xf numFmtId="0" fontId="53" fillId="0" borderId="18" xfId="43" applyFont="1" applyFill="1" applyBorder="1" applyAlignment="1">
      <alignment horizontal="center" vertical="center" shrinkToFit="1"/>
    </xf>
    <xf numFmtId="0" fontId="53" fillId="0" borderId="31" xfId="43" applyFont="1" applyFill="1" applyBorder="1" applyAlignment="1">
      <alignment horizontal="center" vertical="center" shrinkToFit="1"/>
    </xf>
    <xf numFmtId="0" fontId="53" fillId="24" borderId="30" xfId="43" applyFont="1" applyFill="1" applyBorder="1" applyAlignment="1">
      <alignment horizontal="center" vertical="center" shrinkToFit="1"/>
    </xf>
    <xf numFmtId="0" fontId="25" fillId="24" borderId="28" xfId="0" applyFont="1" applyFill="1" applyBorder="1" applyAlignment="1">
      <alignment horizontal="center" vertical="center" shrinkToFit="1"/>
    </xf>
    <xf numFmtId="0" fontId="53" fillId="24" borderId="32" xfId="43" applyFont="1" applyFill="1" applyBorder="1" applyAlignment="1">
      <alignment horizontal="center" vertical="center" shrinkToFit="1"/>
    </xf>
    <xf numFmtId="0" fontId="25" fillId="24" borderId="32" xfId="0" applyFont="1" applyFill="1" applyBorder="1" applyAlignment="1">
      <alignment horizontal="center" vertical="center" shrinkToFit="1"/>
    </xf>
    <xf numFmtId="0" fontId="25" fillId="27" borderId="28" xfId="0" applyFont="1" applyFill="1" applyBorder="1" applyAlignment="1">
      <alignment horizontal="center" vertical="center" shrinkToFit="1"/>
    </xf>
    <xf numFmtId="0" fontId="25" fillId="27" borderId="32" xfId="0" applyFont="1" applyFill="1" applyBorder="1" applyAlignment="1">
      <alignment horizontal="center" vertical="center" shrinkToFit="1"/>
    </xf>
    <xf numFmtId="0" fontId="48" fillId="0" borderId="75" xfId="43" applyFont="1" applyFill="1" applyBorder="1" applyAlignment="1">
      <alignment horizontal="left" vertical="center" shrinkToFit="1"/>
    </xf>
    <xf numFmtId="0" fontId="48" fillId="0" borderId="77" xfId="43" applyFont="1" applyFill="1" applyBorder="1" applyAlignment="1">
      <alignment horizontal="right" vertical="center"/>
    </xf>
    <xf numFmtId="0" fontId="48" fillId="0" borderId="80" xfId="43" applyFont="1" applyFill="1" applyBorder="1" applyAlignment="1">
      <alignment horizontal="right" vertical="center" shrinkToFit="1"/>
    </xf>
    <xf numFmtId="0" fontId="48" fillId="0" borderId="93" xfId="43" applyFont="1" applyFill="1" applyBorder="1" applyAlignment="1">
      <alignment horizontal="left" vertical="center" shrinkToFit="1"/>
    </xf>
    <xf numFmtId="0" fontId="48" fillId="0" borderId="92" xfId="43" applyFont="1" applyFill="1" applyBorder="1" applyAlignment="1">
      <alignment horizontal="center" vertical="center" shrinkToFit="1"/>
    </xf>
    <xf numFmtId="0" fontId="48" fillId="0" borderId="95" xfId="43" applyFont="1" applyFill="1" applyBorder="1" applyAlignment="1">
      <alignment horizontal="right" vertical="center"/>
    </xf>
    <xf numFmtId="0" fontId="48" fillId="0" borderId="13" xfId="43" applyFont="1" applyFill="1" applyBorder="1" applyAlignment="1">
      <alignment vertical="center" shrinkToFit="1"/>
    </xf>
    <xf numFmtId="0" fontId="48" fillId="0" borderId="85" xfId="43" applyFont="1" applyFill="1" applyBorder="1" applyAlignment="1">
      <alignment horizontal="left" vertical="center"/>
    </xf>
    <xf numFmtId="0" fontId="48" fillId="0" borderId="93" xfId="43" applyFont="1" applyFill="1" applyBorder="1" applyAlignment="1">
      <alignment horizontal="left" vertical="center"/>
    </xf>
    <xf numFmtId="0" fontId="48" fillId="0" borderId="29" xfId="43" applyFont="1" applyFill="1" applyBorder="1" applyAlignment="1">
      <alignment horizontal="left" vertical="center"/>
    </xf>
    <xf numFmtId="0" fontId="48" fillId="0" borderId="87" xfId="43" applyFont="1" applyFill="1" applyBorder="1" applyAlignment="1">
      <alignment horizontal="center" vertical="center" shrinkToFit="1"/>
    </xf>
    <xf numFmtId="0" fontId="48" fillId="0" borderId="76" xfId="43" applyFont="1" applyFill="1" applyBorder="1" applyAlignment="1">
      <alignment horizontal="left" vertical="center" shrinkToFit="1"/>
    </xf>
    <xf numFmtId="0" fontId="48" fillId="0" borderId="90" xfId="43" applyFont="1" applyFill="1" applyBorder="1" applyAlignment="1">
      <alignment vertical="center"/>
    </xf>
    <xf numFmtId="0" fontId="47" fillId="0" borderId="23" xfId="43" applyFont="1" applyFill="1" applyBorder="1" applyAlignment="1">
      <alignment horizontal="left" vertical="center" shrinkToFit="1"/>
    </xf>
    <xf numFmtId="0" fontId="59" fillId="0" borderId="0" xfId="43" applyFont="1" applyFill="1" applyBorder="1" applyAlignment="1">
      <alignment vertical="center"/>
    </xf>
    <xf numFmtId="0" fontId="48" fillId="0" borderId="85" xfId="43" applyFont="1" applyFill="1" applyBorder="1" applyAlignment="1">
      <alignment vertical="center"/>
    </xf>
    <xf numFmtId="0" fontId="48" fillId="0" borderId="79" xfId="43" applyFont="1" applyFill="1" applyBorder="1" applyAlignment="1">
      <alignment horizontal="center" vertical="center" shrinkToFit="1"/>
    </xf>
    <xf numFmtId="0" fontId="48" fillId="0" borderId="97" xfId="43" applyFont="1" applyFill="1" applyBorder="1" applyAlignment="1">
      <alignment horizontal="left" vertical="center"/>
    </xf>
    <xf numFmtId="0" fontId="48" fillId="0" borderId="77" xfId="43" applyFont="1" applyFill="1" applyBorder="1" applyAlignment="1">
      <alignment horizontal="center" vertical="center" shrinkToFit="1"/>
    </xf>
    <xf numFmtId="0" fontId="48" fillId="0" borderId="97" xfId="43" applyFont="1" applyFill="1" applyBorder="1" applyAlignment="1">
      <alignment horizontal="left" vertical="center" shrinkToFit="1"/>
    </xf>
    <xf numFmtId="0" fontId="48" fillId="0" borderId="93" xfId="43" applyFont="1" applyFill="1" applyBorder="1" applyAlignment="1">
      <alignment vertical="center"/>
    </xf>
    <xf numFmtId="0" fontId="48" fillId="0" borderId="96" xfId="43" applyFont="1" applyFill="1" applyBorder="1" applyAlignment="1">
      <alignment vertical="center"/>
    </xf>
    <xf numFmtId="0" fontId="48" fillId="0" borderId="91" xfId="43" applyFont="1" applyFill="1" applyBorder="1" applyAlignment="1">
      <alignment horizontal="left" vertical="center"/>
    </xf>
    <xf numFmtId="0" fontId="47" fillId="0" borderId="92" xfId="43" applyFont="1" applyFill="1" applyBorder="1" applyAlignment="1">
      <alignment horizontal="right" vertical="center" shrinkToFit="1"/>
    </xf>
    <xf numFmtId="0" fontId="48" fillId="0" borderId="29" xfId="43" applyFont="1" applyFill="1" applyBorder="1" applyAlignment="1">
      <alignment horizontal="left"/>
    </xf>
    <xf numFmtId="0" fontId="48" fillId="0" borderId="29" xfId="43" applyFont="1" applyFill="1" applyBorder="1" applyAlignment="1">
      <alignment shrinkToFit="1"/>
    </xf>
    <xf numFmtId="0" fontId="48" fillId="0" borderId="0" xfId="43" applyFont="1" applyFill="1" applyAlignment="1">
      <alignment horizontal="right"/>
    </xf>
    <xf numFmtId="0" fontId="47" fillId="0" borderId="0" xfId="43" applyFont="1" applyFill="1" applyAlignment="1">
      <alignment horizontal="right" vertical="top"/>
    </xf>
    <xf numFmtId="0" fontId="47" fillId="0" borderId="0" xfId="43" applyFont="1" applyFill="1" applyAlignment="1">
      <alignment horizontal="right"/>
    </xf>
    <xf numFmtId="0" fontId="48" fillId="0" borderId="86" xfId="43" applyFont="1" applyFill="1" applyBorder="1" applyAlignment="1">
      <alignment horizontal="left"/>
    </xf>
    <xf numFmtId="0" fontId="44" fillId="0" borderId="17" xfId="43" applyFont="1" applyFill="1" applyBorder="1" applyAlignment="1">
      <alignment horizontal="center" vertical="center" shrinkToFit="1"/>
    </xf>
    <xf numFmtId="0" fontId="44" fillId="0" borderId="15" xfId="43" applyFont="1" applyFill="1" applyBorder="1" applyAlignment="1">
      <alignment horizontal="center" vertical="center" shrinkToFit="1"/>
    </xf>
    <xf numFmtId="0" fontId="44" fillId="0" borderId="0" xfId="43" applyFont="1" applyFill="1" applyBorder="1" applyAlignment="1">
      <alignment horizontal="center" vertical="center" shrinkToFit="1"/>
    </xf>
    <xf numFmtId="0" fontId="44" fillId="0" borderId="0" xfId="43" applyFont="1" applyFill="1" applyAlignment="1">
      <alignment horizontal="center" vertical="center" shrinkToFit="1"/>
    </xf>
    <xf numFmtId="0" fontId="44" fillId="24" borderId="30" xfId="43" applyFont="1" applyFill="1" applyBorder="1" applyAlignment="1">
      <alignment horizontal="center" vertical="center" shrinkToFit="1"/>
    </xf>
    <xf numFmtId="0" fontId="23" fillId="24" borderId="30" xfId="43" applyFont="1" applyFill="1" applyBorder="1" applyAlignment="1">
      <alignment horizontal="center" vertical="center" shrinkToFit="1"/>
    </xf>
    <xf numFmtId="0" fontId="44" fillId="27" borderId="30" xfId="43" applyFont="1" applyFill="1" applyBorder="1" applyAlignment="1">
      <alignment horizontal="center" vertical="center" shrinkToFit="1"/>
    </xf>
    <xf numFmtId="0" fontId="23" fillId="27" borderId="30" xfId="43" applyFont="1" applyFill="1" applyBorder="1" applyAlignment="1">
      <alignment horizontal="center" vertical="center" shrinkToFit="1"/>
    </xf>
    <xf numFmtId="0" fontId="44" fillId="0" borderId="30" xfId="43" applyFont="1" applyFill="1" applyBorder="1" applyAlignment="1">
      <alignment horizontal="center" vertical="center" shrinkToFit="1"/>
    </xf>
    <xf numFmtId="0" fontId="23" fillId="0" borderId="28" xfId="43" applyFont="1" applyFill="1" applyBorder="1" applyAlignment="1">
      <alignment horizontal="center" vertical="center" shrinkToFit="1"/>
    </xf>
    <xf numFmtId="0" fontId="44" fillId="24" borderId="31" xfId="43" applyFont="1" applyFill="1" applyBorder="1" applyAlignment="1">
      <alignment horizontal="center" vertical="center" shrinkToFit="1"/>
    </xf>
    <xf numFmtId="0" fontId="23" fillId="24" borderId="14" xfId="43" applyFont="1" applyFill="1" applyBorder="1" applyAlignment="1">
      <alignment horizontal="center" vertical="center" shrinkToFit="1"/>
    </xf>
    <xf numFmtId="0" fontId="23" fillId="24" borderId="13" xfId="43" applyFont="1" applyFill="1" applyBorder="1" applyAlignment="1">
      <alignment horizontal="center" vertical="center" shrinkToFit="1"/>
    </xf>
    <xf numFmtId="0" fontId="44" fillId="27" borderId="31" xfId="43" applyFont="1" applyFill="1" applyBorder="1" applyAlignment="1">
      <alignment horizontal="center" vertical="center" shrinkToFit="1"/>
    </xf>
    <xf numFmtId="0" fontId="23" fillId="27" borderId="14" xfId="43" applyFont="1" applyFill="1" applyBorder="1" applyAlignment="1">
      <alignment horizontal="center" vertical="center" shrinkToFit="1"/>
    </xf>
    <xf numFmtId="0" fontId="23" fillId="27" borderId="13" xfId="43" applyFont="1" applyFill="1" applyBorder="1" applyAlignment="1">
      <alignment horizontal="center" vertical="center" shrinkToFit="1"/>
    </xf>
    <xf numFmtId="0" fontId="44" fillId="0" borderId="31" xfId="43" applyFont="1" applyFill="1" applyBorder="1" applyAlignment="1">
      <alignment horizontal="center" vertical="center" shrinkToFit="1"/>
    </xf>
    <xf numFmtId="0" fontId="23" fillId="0" borderId="32" xfId="43" applyFont="1" applyFill="1" applyBorder="1" applyAlignment="1">
      <alignment horizontal="center" vertical="center" shrinkToFit="1"/>
    </xf>
    <xf numFmtId="0" fontId="23" fillId="27" borderId="28" xfId="43" applyFont="1" applyFill="1" applyBorder="1" applyAlignment="1">
      <alignment horizontal="center" vertical="center" shrinkToFit="1"/>
    </xf>
    <xf numFmtId="0" fontId="23" fillId="24" borderId="34" xfId="43" applyFont="1" applyFill="1" applyBorder="1" applyAlignment="1">
      <alignment horizontal="center" vertical="center" shrinkToFit="1"/>
    </xf>
    <xf numFmtId="0" fontId="44" fillId="27" borderId="32" xfId="43" applyFont="1" applyFill="1" applyBorder="1" applyAlignment="1">
      <alignment horizontal="center" vertical="center" shrinkToFit="1"/>
    </xf>
    <xf numFmtId="0" fontId="23" fillId="27" borderId="32" xfId="43" applyFont="1" applyFill="1" applyBorder="1" applyAlignment="1">
      <alignment horizontal="center" vertical="center" shrinkToFit="1"/>
    </xf>
    <xf numFmtId="0" fontId="44" fillId="24" borderId="32" xfId="43" applyFont="1" applyFill="1" applyBorder="1" applyAlignment="1">
      <alignment horizontal="center" vertical="center" shrinkToFit="1"/>
    </xf>
    <xf numFmtId="0" fontId="23" fillId="24" borderId="12" xfId="43" applyFont="1" applyFill="1" applyBorder="1" applyAlignment="1">
      <alignment horizontal="center" vertical="center" shrinkToFit="1"/>
    </xf>
    <xf numFmtId="0" fontId="44" fillId="0" borderId="32" xfId="43" applyFont="1" applyFill="1" applyBorder="1" applyAlignment="1">
      <alignment horizontal="center" vertical="center" shrinkToFit="1"/>
    </xf>
    <xf numFmtId="0" fontId="44" fillId="0" borderId="23" xfId="43" applyFont="1" applyFill="1" applyBorder="1" applyAlignment="1">
      <alignment horizontal="center" vertical="center" shrinkToFit="1"/>
    </xf>
    <xf numFmtId="0" fontId="44" fillId="0" borderId="25" xfId="43" applyFont="1" applyFill="1" applyBorder="1" applyAlignment="1">
      <alignment horizontal="center" vertical="center" shrinkToFit="1"/>
    </xf>
    <xf numFmtId="0" fontId="23" fillId="24" borderId="28" xfId="43" applyFont="1" applyFill="1" applyBorder="1" applyAlignment="1">
      <alignment horizontal="center" vertical="center" shrinkToFit="1"/>
    </xf>
    <xf numFmtId="0" fontId="23" fillId="24" borderId="18" xfId="43" applyFont="1" applyFill="1" applyBorder="1" applyAlignment="1">
      <alignment horizontal="center" vertical="center" shrinkToFit="1"/>
    </xf>
    <xf numFmtId="0" fontId="23" fillId="24" borderId="22" xfId="43" applyFont="1" applyFill="1" applyBorder="1" applyAlignment="1">
      <alignment horizontal="center" vertical="center" shrinkToFit="1"/>
    </xf>
    <xf numFmtId="0" fontId="23" fillId="24" borderId="32" xfId="43" applyFont="1" applyFill="1" applyBorder="1" applyAlignment="1">
      <alignment horizontal="center" vertical="center" shrinkToFit="1"/>
    </xf>
    <xf numFmtId="0" fontId="23" fillId="0" borderId="18" xfId="43" applyFont="1" applyFill="1" applyBorder="1" applyAlignment="1">
      <alignment horizontal="center" vertical="center" shrinkToFit="1"/>
    </xf>
    <xf numFmtId="0" fontId="23" fillId="27" borderId="18" xfId="43" applyFont="1" applyFill="1" applyBorder="1" applyAlignment="1">
      <alignment horizontal="center" vertical="center" shrinkToFit="1"/>
    </xf>
    <xf numFmtId="0" fontId="44" fillId="0" borderId="24" xfId="43" applyFont="1" applyFill="1" applyBorder="1" applyAlignment="1">
      <alignment horizontal="center" vertical="center" shrinkToFit="1"/>
    </xf>
    <xf numFmtId="0" fontId="69" fillId="0" borderId="0" xfId="43" applyFont="1" applyFill="1" applyBorder="1" applyAlignment="1">
      <alignment horizontal="center" vertical="center" shrinkToFit="1"/>
    </xf>
    <xf numFmtId="0" fontId="70" fillId="27" borderId="18" xfId="43" applyFont="1" applyFill="1" applyBorder="1" applyAlignment="1">
      <alignment horizontal="center" vertical="center" shrinkToFit="1"/>
    </xf>
    <xf numFmtId="0" fontId="71" fillId="27" borderId="67" xfId="43" applyNumberFormat="1" applyFont="1" applyFill="1" applyBorder="1" applyAlignment="1">
      <alignment horizontal="center" vertical="center" shrinkToFit="1"/>
    </xf>
    <xf numFmtId="0" fontId="70" fillId="27" borderId="32" xfId="43" applyFont="1" applyFill="1" applyBorder="1" applyAlignment="1">
      <alignment horizontal="center" vertical="center" shrinkToFit="1"/>
    </xf>
    <xf numFmtId="0" fontId="71" fillId="27" borderId="69" xfId="43" applyNumberFormat="1" applyFont="1" applyFill="1" applyBorder="1" applyAlignment="1">
      <alignment horizontal="center" vertical="center" shrinkToFit="1"/>
    </xf>
    <xf numFmtId="0" fontId="71" fillId="27" borderId="70" xfId="43" applyNumberFormat="1" applyFont="1" applyFill="1" applyBorder="1" applyAlignment="1">
      <alignment horizontal="center" vertical="center" shrinkToFit="1"/>
    </xf>
    <xf numFmtId="0" fontId="72" fillId="0" borderId="14" xfId="43" applyFont="1" applyFill="1" applyBorder="1" applyAlignment="1">
      <alignment horizontal="center" vertical="center" shrinkToFit="1"/>
    </xf>
    <xf numFmtId="0" fontId="72" fillId="0" borderId="13" xfId="43" applyFont="1" applyFill="1" applyBorder="1" applyAlignment="1">
      <alignment horizontal="center" vertical="center" shrinkToFit="1"/>
    </xf>
    <xf numFmtId="0" fontId="72" fillId="0" borderId="32" xfId="43" applyFont="1" applyFill="1" applyBorder="1" applyAlignment="1">
      <alignment horizontal="center" vertical="center" shrinkToFit="1"/>
    </xf>
    <xf numFmtId="0" fontId="71" fillId="0" borderId="67" xfId="43" applyNumberFormat="1" applyFont="1" applyFill="1" applyBorder="1" applyAlignment="1">
      <alignment horizontal="center" vertical="center" shrinkToFit="1"/>
    </xf>
    <xf numFmtId="0" fontId="71" fillId="0" borderId="69" xfId="43" applyNumberFormat="1" applyFont="1" applyFill="1" applyBorder="1" applyAlignment="1">
      <alignment horizontal="center" vertical="center" shrinkToFit="1"/>
    </xf>
    <xf numFmtId="0" fontId="71" fillId="0" borderId="70" xfId="43" applyNumberFormat="1" applyFont="1" applyFill="1" applyBorder="1" applyAlignment="1">
      <alignment horizontal="center" vertical="center" shrinkToFit="1"/>
    </xf>
    <xf numFmtId="0" fontId="37" fillId="0" borderId="25" xfId="43" applyFont="1" applyFill="1" applyBorder="1" applyAlignment="1">
      <alignment horizontal="center" vertical="center" shrinkToFit="1"/>
    </xf>
    <xf numFmtId="0" fontId="38" fillId="0" borderId="0" xfId="43" applyFont="1" applyFill="1" applyBorder="1" applyAlignment="1">
      <alignment vertical="center"/>
    </xf>
    <xf numFmtId="0" fontId="48" fillId="0" borderId="74" xfId="43" applyFont="1" applyFill="1" applyBorder="1" applyAlignment="1">
      <alignment horizontal="center" shrinkToFit="1"/>
    </xf>
    <xf numFmtId="0" fontId="48" fillId="0" borderId="0" xfId="43" applyFont="1" applyFill="1" applyBorder="1"/>
    <xf numFmtId="0" fontId="48" fillId="0" borderId="0" xfId="43" applyFont="1" applyFill="1"/>
    <xf numFmtId="0" fontId="48" fillId="0" borderId="75" xfId="43" applyFont="1" applyFill="1" applyBorder="1"/>
    <xf numFmtId="0" fontId="48" fillId="0" borderId="29" xfId="43" applyFont="1" applyFill="1" applyBorder="1"/>
    <xf numFmtId="0" fontId="47" fillId="0" borderId="42" xfId="43" applyFont="1" applyFill="1" applyBorder="1" applyAlignment="1">
      <alignment horizontal="center" vertical="center" shrinkToFit="1"/>
    </xf>
    <xf numFmtId="0" fontId="48" fillId="0" borderId="11" xfId="43" applyFont="1" applyFill="1" applyBorder="1" applyAlignment="1">
      <alignment horizontal="center" shrinkToFit="1"/>
    </xf>
    <xf numFmtId="0" fontId="48" fillId="0" borderId="11" xfId="43" applyFont="1" applyFill="1" applyBorder="1"/>
    <xf numFmtId="0" fontId="48" fillId="0" borderId="79" xfId="43" applyFont="1" applyFill="1" applyBorder="1"/>
    <xf numFmtId="0" fontId="48" fillId="0" borderId="91" xfId="43" applyFont="1" applyFill="1" applyBorder="1"/>
    <xf numFmtId="0" fontId="47" fillId="0" borderId="44" xfId="43" applyFont="1" applyFill="1" applyBorder="1" applyAlignment="1">
      <alignment horizontal="center" vertical="center" shrinkToFit="1"/>
    </xf>
    <xf numFmtId="0" fontId="44" fillId="0" borderId="29" xfId="43" applyFont="1" applyFill="1" applyBorder="1" applyAlignment="1">
      <alignment horizontal="center" vertical="center" shrinkToFit="1"/>
    </xf>
    <xf numFmtId="0" fontId="48" fillId="0" borderId="11" xfId="43" applyFont="1" applyFill="1" applyBorder="1" applyAlignment="1">
      <alignment horizontal="right" shrinkToFit="1"/>
    </xf>
    <xf numFmtId="0" fontId="48" fillId="0" borderId="85" xfId="43" applyFont="1" applyFill="1" applyBorder="1"/>
    <xf numFmtId="0" fontId="47" fillId="0" borderId="23" xfId="43" applyFont="1" applyFill="1" applyBorder="1" applyAlignment="1">
      <alignment horizontal="left" shrinkToFit="1"/>
    </xf>
    <xf numFmtId="0" fontId="48" fillId="0" borderId="82" xfId="43" applyFont="1" applyFill="1" applyBorder="1"/>
    <xf numFmtId="0" fontId="48" fillId="0" borderId="0" xfId="43" applyFont="1" applyFill="1" applyBorder="1" applyAlignment="1">
      <alignment horizontal="center"/>
    </xf>
    <xf numFmtId="0" fontId="48" fillId="0" borderId="93" xfId="43" applyFont="1" applyFill="1" applyBorder="1"/>
    <xf numFmtId="0" fontId="48" fillId="0" borderId="18" xfId="43" applyFont="1" applyFill="1" applyBorder="1" applyAlignment="1">
      <alignment horizontal="center" shrinkToFit="1"/>
    </xf>
    <xf numFmtId="0" fontId="48" fillId="0" borderId="85" xfId="43" applyFont="1" applyFill="1" applyBorder="1" applyAlignment="1">
      <alignment horizontal="right" vertical="center"/>
    </xf>
    <xf numFmtId="0" fontId="48" fillId="0" borderId="79" xfId="43" applyFont="1" applyFill="1" applyBorder="1" applyAlignment="1">
      <alignment horizontal="center" shrinkToFit="1"/>
    </xf>
    <xf numFmtId="0" fontId="48" fillId="0" borderId="83" xfId="43" applyFont="1" applyFill="1" applyBorder="1" applyAlignment="1">
      <alignment horizontal="right" vertical="top" shrinkToFit="1"/>
    </xf>
    <xf numFmtId="0" fontId="48" fillId="0" borderId="88" xfId="43" applyFont="1" applyFill="1" applyBorder="1" applyAlignment="1">
      <alignment horizontal="center" vertical="center" shrinkToFit="1"/>
    </xf>
    <xf numFmtId="0" fontId="48" fillId="0" borderId="11" xfId="43" applyFont="1" applyFill="1" applyBorder="1" applyAlignment="1">
      <alignment horizontal="right" vertical="top" shrinkToFit="1"/>
    </xf>
    <xf numFmtId="0" fontId="48" fillId="0" borderId="21" xfId="43" applyFont="1" applyFill="1" applyBorder="1"/>
    <xf numFmtId="0" fontId="48" fillId="0" borderId="0" xfId="43" applyFont="1" applyFill="1" applyBorder="1" applyAlignment="1">
      <alignment horizontal="center" shrinkToFit="1"/>
    </xf>
    <xf numFmtId="0" fontId="48" fillId="0" borderId="24" xfId="43" applyFont="1" applyFill="1" applyBorder="1"/>
    <xf numFmtId="0" fontId="48" fillId="0" borderId="98" xfId="43" applyFont="1" applyFill="1" applyBorder="1"/>
    <xf numFmtId="0" fontId="48" fillId="0" borderId="80" xfId="43" applyFont="1" applyFill="1" applyBorder="1"/>
    <xf numFmtId="0" fontId="48" fillId="0" borderId="10" xfId="43" applyFont="1" applyFill="1" applyBorder="1"/>
    <xf numFmtId="0" fontId="48" fillId="0" borderId="25" xfId="43" applyFont="1" applyFill="1" applyBorder="1"/>
    <xf numFmtId="0" fontId="48" fillId="0" borderId="76" xfId="43" applyFont="1" applyFill="1" applyBorder="1"/>
    <xf numFmtId="0" fontId="48" fillId="0" borderId="18" xfId="43" applyFont="1" applyFill="1" applyBorder="1"/>
    <xf numFmtId="0" fontId="48" fillId="0" borderId="82" xfId="43" applyFont="1" applyFill="1" applyBorder="1" applyAlignment="1">
      <alignment horizontal="right" shrinkToFit="1"/>
    </xf>
    <xf numFmtId="0" fontId="48" fillId="0" borderId="99" xfId="43" applyFont="1" applyFill="1" applyBorder="1"/>
    <xf numFmtId="0" fontId="48" fillId="0" borderId="22" xfId="43" applyFont="1" applyFill="1" applyBorder="1"/>
    <xf numFmtId="0" fontId="48" fillId="0" borderId="92" xfId="43" applyFont="1" applyFill="1" applyBorder="1" applyAlignment="1">
      <alignment horizontal="right" vertical="top" shrinkToFit="1"/>
    </xf>
    <xf numFmtId="0" fontId="48" fillId="0" borderId="77" xfId="43" applyFont="1" applyFill="1" applyBorder="1"/>
    <xf numFmtId="0" fontId="48" fillId="0" borderId="74" xfId="43" applyFont="1" applyFill="1" applyBorder="1"/>
    <xf numFmtId="0" fontId="48" fillId="0" borderId="92" xfId="43" applyFont="1" applyFill="1" applyBorder="1"/>
    <xf numFmtId="0" fontId="47" fillId="0" borderId="92" xfId="43" applyFont="1" applyFill="1" applyBorder="1" applyAlignment="1">
      <alignment horizontal="right" vertical="top" shrinkToFit="1"/>
    </xf>
    <xf numFmtId="0" fontId="47" fillId="0" borderId="29" xfId="43" applyFont="1" applyFill="1" applyBorder="1"/>
    <xf numFmtId="0" fontId="48" fillId="0" borderId="79" xfId="43" applyFont="1" applyFill="1" applyBorder="1" applyAlignment="1">
      <alignment horizontal="left" vertical="top"/>
    </xf>
    <xf numFmtId="0" fontId="48" fillId="0" borderId="89" xfId="43" applyFont="1" applyFill="1" applyBorder="1"/>
    <xf numFmtId="0" fontId="48" fillId="0" borderId="0" xfId="43" applyFont="1" applyFill="1" applyAlignment="1">
      <alignment horizontal="right" vertical="top"/>
    </xf>
    <xf numFmtId="0" fontId="53" fillId="0" borderId="32" xfId="43" applyFont="1" applyFill="1" applyBorder="1" applyAlignment="1">
      <alignment horizontal="center" vertical="center" shrinkToFit="1"/>
    </xf>
    <xf numFmtId="0" fontId="25" fillId="27" borderId="45" xfId="43" applyFont="1" applyFill="1" applyBorder="1" applyAlignment="1">
      <alignment horizontal="center" vertical="center" shrinkToFit="1"/>
    </xf>
    <xf numFmtId="0" fontId="48" fillId="0" borderId="77" xfId="43" applyFont="1" applyFill="1" applyBorder="1" applyAlignment="1">
      <alignment horizontal="left" vertical="center" shrinkToFit="1"/>
    </xf>
    <xf numFmtId="0" fontId="48" fillId="0" borderId="86" xfId="43" applyFont="1" applyFill="1" applyBorder="1" applyAlignment="1">
      <alignment horizontal="center" vertical="center"/>
    </xf>
    <xf numFmtId="0" fontId="48" fillId="0" borderId="77" xfId="43" applyFont="1" applyFill="1" applyBorder="1" applyAlignment="1">
      <alignment horizontal="center" vertical="center"/>
    </xf>
    <xf numFmtId="0" fontId="48" fillId="0" borderId="79" xfId="43" applyFont="1" applyFill="1" applyBorder="1" applyAlignment="1">
      <alignment horizontal="right" vertical="center" shrinkToFit="1"/>
    </xf>
    <xf numFmtId="0" fontId="48" fillId="0" borderId="100" xfId="43" applyFont="1" applyFill="1" applyBorder="1" applyAlignment="1">
      <alignment horizontal="left" vertical="center" shrinkToFit="1"/>
    </xf>
    <xf numFmtId="0" fontId="48" fillId="0" borderId="92" xfId="43" applyFont="1" applyFill="1" applyBorder="1" applyAlignment="1">
      <alignment vertical="center"/>
    </xf>
    <xf numFmtId="0" fontId="48" fillId="0" borderId="88" xfId="43" applyFont="1" applyFill="1" applyBorder="1" applyAlignment="1">
      <alignment horizontal="center" vertical="center"/>
    </xf>
    <xf numFmtId="0" fontId="48" fillId="0" borderId="83" xfId="43" applyFont="1" applyFill="1" applyBorder="1" applyAlignment="1">
      <alignment horizontal="right" vertical="center"/>
    </xf>
    <xf numFmtId="0" fontId="48" fillId="0" borderId="91" xfId="43" applyFont="1" applyFill="1" applyBorder="1" applyAlignment="1">
      <alignment horizontal="center" vertical="center"/>
    </xf>
    <xf numFmtId="0" fontId="47" fillId="0" borderId="86" xfId="43" applyFont="1" applyFill="1" applyBorder="1" applyAlignment="1">
      <alignment horizontal="left" vertical="top"/>
    </xf>
    <xf numFmtId="0" fontId="0" fillId="0" borderId="0" xfId="0" applyAlignment="1">
      <alignment horizontal="left" vertical="center" shrinkToFit="1"/>
    </xf>
    <xf numFmtId="0" fontId="33" fillId="0" borderId="0" xfId="0" applyFont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176" fontId="63" fillId="0" borderId="0" xfId="0" applyNumberFormat="1" applyFont="1" applyAlignment="1">
      <alignment horizontal="right" vertical="top" shrinkToFit="1"/>
    </xf>
    <xf numFmtId="176" fontId="0" fillId="0" borderId="0" xfId="0" applyNumberFormat="1" applyAlignment="1">
      <alignment horizontal="right" vertical="top" shrinkToFit="1"/>
    </xf>
    <xf numFmtId="0" fontId="28" fillId="0" borderId="0" xfId="0" applyFont="1" applyAlignment="1">
      <alignment horizontal="left"/>
    </xf>
    <xf numFmtId="176" fontId="24" fillId="0" borderId="0" xfId="0" applyNumberFormat="1" applyFont="1" applyAlignment="1">
      <alignment horizontal="right" vertical="center" shrinkToFit="1"/>
    </xf>
    <xf numFmtId="0" fontId="24" fillId="0" borderId="0" xfId="0" applyFont="1" applyAlignment="1">
      <alignment horizontal="right" vertical="center" shrinkToFit="1"/>
    </xf>
    <xf numFmtId="0" fontId="40" fillId="0" borderId="51" xfId="0" applyFont="1" applyBorder="1" applyAlignment="1">
      <alignment horizontal="center" vertical="center" shrinkToFit="1"/>
    </xf>
    <xf numFmtId="0" fontId="40" fillId="0" borderId="52" xfId="0" applyFont="1" applyBorder="1" applyAlignment="1">
      <alignment horizontal="center" vertical="center" shrinkToFit="1"/>
    </xf>
    <xf numFmtId="0" fontId="40" fillId="0" borderId="53" xfId="0" applyFont="1" applyBorder="1" applyAlignment="1">
      <alignment horizontal="center" vertical="center" shrinkToFit="1"/>
    </xf>
    <xf numFmtId="0" fontId="24" fillId="0" borderId="54" xfId="0" applyFont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 shrinkToFit="1"/>
    </xf>
    <xf numFmtId="0" fontId="24" fillId="0" borderId="27" xfId="0" applyFont="1" applyBorder="1" applyAlignment="1">
      <alignment horizontal="center" vertical="center" shrinkToFit="1"/>
    </xf>
    <xf numFmtId="0" fontId="24" fillId="0" borderId="60" xfId="0" applyFont="1" applyBorder="1" applyAlignment="1">
      <alignment horizontal="center" vertical="center" shrinkToFit="1"/>
    </xf>
    <xf numFmtId="0" fontId="42" fillId="0" borderId="0" xfId="43" applyFont="1" applyFill="1" applyAlignment="1">
      <alignment horizontal="left" vertical="center" shrinkToFit="1"/>
    </xf>
    <xf numFmtId="0" fontId="43" fillId="0" borderId="0" xfId="43" applyFont="1" applyAlignment="1">
      <alignment horizontal="left" vertical="center" shrinkToFit="1"/>
    </xf>
    <xf numFmtId="0" fontId="21" fillId="0" borderId="18" xfId="43" applyFont="1" applyFill="1" applyBorder="1" applyAlignment="1">
      <alignment horizontal="center" vertical="center" shrinkToFit="1"/>
    </xf>
    <xf numFmtId="0" fontId="21" fillId="0" borderId="14" xfId="43" applyFont="1" applyFill="1" applyBorder="1" applyAlignment="1">
      <alignment horizontal="center" vertical="center" shrinkToFit="1"/>
    </xf>
    <xf numFmtId="0" fontId="47" fillId="24" borderId="18" xfId="43" applyFont="1" applyFill="1" applyBorder="1" applyAlignment="1">
      <alignment horizontal="center" vertical="center" shrinkToFit="1"/>
    </xf>
    <xf numFmtId="0" fontId="47" fillId="24" borderId="14" xfId="43" applyFont="1" applyFill="1" applyBorder="1" applyAlignment="1">
      <alignment horizontal="center" vertical="center" shrinkToFit="1"/>
    </xf>
    <xf numFmtId="0" fontId="47" fillId="0" borderId="46" xfId="43" applyFont="1" applyFill="1" applyBorder="1" applyAlignment="1">
      <alignment horizontal="center" vertical="center" shrinkToFit="1"/>
    </xf>
    <xf numFmtId="0" fontId="47" fillId="0" borderId="48" xfId="43" applyFont="1" applyFill="1" applyBorder="1" applyAlignment="1">
      <alignment horizontal="center" vertical="center" shrinkToFit="1"/>
    </xf>
    <xf numFmtId="0" fontId="48" fillId="0" borderId="18" xfId="43" applyFont="1" applyFill="1" applyBorder="1" applyAlignment="1">
      <alignment horizontal="center" vertical="center" shrinkToFit="1"/>
    </xf>
    <xf numFmtId="0" fontId="48" fillId="0" borderId="14" xfId="43" applyFont="1" applyFill="1" applyBorder="1" applyAlignment="1">
      <alignment horizontal="center" vertical="center" shrinkToFit="1"/>
    </xf>
    <xf numFmtId="0" fontId="47" fillId="0" borderId="18" xfId="43" applyFont="1" applyFill="1" applyBorder="1" applyAlignment="1">
      <alignment horizontal="center" vertical="center" shrinkToFit="1"/>
    </xf>
    <xf numFmtId="0" fontId="47" fillId="0" borderId="14" xfId="43" applyFont="1" applyFill="1" applyBorder="1" applyAlignment="1">
      <alignment horizontal="center" vertical="center" shrinkToFit="1"/>
    </xf>
    <xf numFmtId="0" fontId="47" fillId="27" borderId="18" xfId="43" applyFont="1" applyFill="1" applyBorder="1" applyAlignment="1">
      <alignment horizontal="center" vertical="center" shrinkToFit="1"/>
    </xf>
    <xf numFmtId="0" fontId="47" fillId="27" borderId="14" xfId="43" applyFont="1" applyFill="1" applyBorder="1" applyAlignment="1">
      <alignment horizontal="center" vertical="center" shrinkToFit="1"/>
    </xf>
    <xf numFmtId="0" fontId="47" fillId="0" borderId="18" xfId="43" quotePrefix="1" applyFont="1" applyFill="1" applyBorder="1" applyAlignment="1">
      <alignment horizontal="center" vertical="center" shrinkToFit="1"/>
    </xf>
    <xf numFmtId="0" fontId="62" fillId="0" borderId="18" xfId="43" applyFont="1" applyFill="1" applyBorder="1" applyAlignment="1">
      <alignment horizontal="center" vertical="center" shrinkToFit="1"/>
    </xf>
    <xf numFmtId="0" fontId="62" fillId="0" borderId="14" xfId="43" applyFont="1" applyFill="1" applyBorder="1" applyAlignment="1">
      <alignment horizontal="center" vertical="center" shrinkToFit="1"/>
    </xf>
    <xf numFmtId="0" fontId="47" fillId="0" borderId="47" xfId="43" applyFont="1" applyFill="1" applyBorder="1" applyAlignment="1">
      <alignment horizontal="center" vertical="center" shrinkToFit="1"/>
    </xf>
    <xf numFmtId="0" fontId="48" fillId="0" borderId="0" xfId="43" applyFont="1" applyFill="1" applyBorder="1" applyAlignment="1">
      <alignment horizontal="center" vertical="center" shrinkToFit="1"/>
    </xf>
    <xf numFmtId="0" fontId="47" fillId="0" borderId="0" xfId="43" applyFont="1" applyFill="1" applyBorder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0" fontId="48" fillId="0" borderId="0" xfId="43" applyFont="1" applyFill="1" applyBorder="1" applyAlignment="1">
      <alignment horizontal="left" vertical="center" shrinkToFit="1"/>
    </xf>
    <xf numFmtId="0" fontId="21" fillId="0" borderId="18" xfId="43" applyFont="1" applyFill="1" applyBorder="1" applyAlignment="1">
      <alignment horizontal="center" vertical="center"/>
    </xf>
    <xf numFmtId="0" fontId="21" fillId="0" borderId="14" xfId="43" applyFont="1" applyFill="1" applyBorder="1" applyAlignment="1">
      <alignment horizontal="center" vertical="center"/>
    </xf>
    <xf numFmtId="176" fontId="44" fillId="0" borderId="0" xfId="43" applyNumberFormat="1" applyFont="1" applyAlignment="1">
      <alignment horizontal="right" vertical="center" shrinkToFit="1"/>
    </xf>
    <xf numFmtId="0" fontId="44" fillId="0" borderId="0" xfId="43" applyFont="1" applyAlignment="1">
      <alignment horizontal="right" vertical="center" shrinkToFit="1"/>
    </xf>
    <xf numFmtId="0" fontId="0" fillId="0" borderId="14" xfId="0" applyFill="1" applyBorder="1" applyAlignment="1">
      <alignment horizontal="center" vertical="center" shrinkToFit="1"/>
    </xf>
    <xf numFmtId="0" fontId="25" fillId="0" borderId="15" xfId="43" applyFont="1" applyFill="1" applyBorder="1" applyAlignment="1">
      <alignment horizontal="center" vertical="center" shrinkToFit="1"/>
    </xf>
    <xf numFmtId="0" fontId="25" fillId="0" borderId="23" xfId="43" applyFont="1" applyFill="1" applyBorder="1" applyAlignment="1">
      <alignment horizontal="center" vertical="center" shrinkToFit="1"/>
    </xf>
    <xf numFmtId="0" fontId="25" fillId="0" borderId="16" xfId="43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50" fillId="0" borderId="0" xfId="43" applyFont="1" applyFill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0" fontId="47" fillId="0" borderId="25" xfId="43" applyFont="1" applyFill="1" applyBorder="1" applyAlignment="1">
      <alignment horizontal="left" vertical="center" shrinkToFit="1"/>
    </xf>
    <xf numFmtId="0" fontId="0" fillId="0" borderId="25" xfId="0" applyFill="1" applyBorder="1" applyAlignment="1">
      <alignment horizontal="left" vertical="center" shrinkToFit="1"/>
    </xf>
    <xf numFmtId="0" fontId="51" fillId="0" borderId="0" xfId="43" applyFont="1" applyFill="1" applyAlignment="1">
      <alignment horizontal="left" vertical="center" shrinkToFit="1"/>
    </xf>
    <xf numFmtId="0" fontId="48" fillId="0" borderId="0" xfId="43" applyFont="1" applyFill="1" applyAlignment="1">
      <alignment horizontal="left" vertical="center" shrinkToFit="1"/>
    </xf>
    <xf numFmtId="0" fontId="66" fillId="0" borderId="0" xfId="0" applyFont="1" applyFill="1" applyAlignment="1">
      <alignment horizontal="left" vertical="center" shrinkToFit="1"/>
    </xf>
    <xf numFmtId="0" fontId="67" fillId="0" borderId="0" xfId="43" applyFont="1" applyFill="1" applyBorder="1" applyAlignment="1">
      <alignment horizontal="center" vertical="center" shrinkToFit="1"/>
    </xf>
    <xf numFmtId="0" fontId="47" fillId="0" borderId="11" xfId="43" applyFont="1" applyFill="1" applyBorder="1" applyAlignment="1">
      <alignment horizontal="center" vertical="center" shrinkToFit="1"/>
    </xf>
    <xf numFmtId="0" fontId="47" fillId="0" borderId="15" xfId="0" applyFont="1" applyBorder="1" applyAlignment="1">
      <alignment horizontal="center" vertical="center" shrinkToFit="1"/>
    </xf>
    <xf numFmtId="0" fontId="47" fillId="0" borderId="23" xfId="0" applyFont="1" applyBorder="1" applyAlignment="1">
      <alignment horizontal="center" vertical="center" shrinkToFit="1"/>
    </xf>
    <xf numFmtId="0" fontId="47" fillId="0" borderId="16" xfId="0" applyFont="1" applyBorder="1" applyAlignment="1">
      <alignment horizontal="center" vertical="center" shrinkToFit="1"/>
    </xf>
    <xf numFmtId="0" fontId="47" fillId="0" borderId="18" xfId="43" applyFont="1" applyBorder="1" applyAlignment="1">
      <alignment horizontal="center" vertical="center" shrinkToFit="1"/>
    </xf>
    <xf numFmtId="0" fontId="47" fillId="0" borderId="14" xfId="43" applyFont="1" applyBorder="1" applyAlignment="1">
      <alignment horizontal="center" vertical="center" shrinkToFit="1"/>
    </xf>
    <xf numFmtId="0" fontId="48" fillId="0" borderId="46" xfId="43" applyFont="1" applyFill="1" applyBorder="1" applyAlignment="1">
      <alignment horizontal="center" vertical="center" shrinkToFit="1"/>
    </xf>
    <xf numFmtId="0" fontId="48" fillId="0" borderId="48" xfId="43" applyFont="1" applyFill="1" applyBorder="1" applyAlignment="1">
      <alignment horizontal="center" vertical="center" shrinkToFit="1"/>
    </xf>
    <xf numFmtId="0" fontId="47" fillId="0" borderId="22" xfId="43" applyFont="1" applyFill="1" applyBorder="1" applyAlignment="1">
      <alignment horizontal="center" vertical="center" shrinkToFit="1"/>
    </xf>
    <xf numFmtId="0" fontId="48" fillId="0" borderId="22" xfId="43" applyFont="1" applyFill="1" applyBorder="1" applyAlignment="1">
      <alignment horizontal="center" vertical="center" shrinkToFit="1"/>
    </xf>
    <xf numFmtId="0" fontId="47" fillId="0" borderId="49" xfId="43" applyFont="1" applyFill="1" applyBorder="1" applyAlignment="1">
      <alignment horizontal="center" vertical="center" shrinkToFit="1"/>
    </xf>
    <xf numFmtId="0" fontId="47" fillId="0" borderId="17" xfId="43" applyFont="1" applyFill="1" applyBorder="1" applyAlignment="1">
      <alignment horizontal="center" vertical="center" shrinkToFit="1"/>
    </xf>
    <xf numFmtId="0" fontId="48" fillId="0" borderId="17" xfId="43" applyFont="1" applyFill="1" applyBorder="1" applyAlignment="1">
      <alignment horizontal="center" vertical="center" shrinkToFit="1"/>
    </xf>
    <xf numFmtId="0" fontId="48" fillId="0" borderId="0" xfId="43" applyFont="1" applyFill="1" applyAlignment="1">
      <alignment vertical="center" shrinkToFit="1"/>
    </xf>
    <xf numFmtId="0" fontId="66" fillId="0" borderId="0" xfId="0" applyFont="1" applyAlignment="1">
      <alignment vertical="center" shrinkToFit="1"/>
    </xf>
    <xf numFmtId="0" fontId="20" fillId="25" borderId="18" xfId="0" applyFont="1" applyFill="1" applyBorder="1" applyAlignment="1">
      <alignment horizontal="center" vertical="center" shrinkToFit="1"/>
    </xf>
    <xf numFmtId="0" fontId="20" fillId="25" borderId="14" xfId="0" applyFont="1" applyFill="1" applyBorder="1" applyAlignment="1">
      <alignment horizontal="center" vertical="center" shrinkToFit="1"/>
    </xf>
    <xf numFmtId="0" fontId="25" fillId="25" borderId="18" xfId="0" applyFont="1" applyFill="1" applyBorder="1" applyAlignment="1">
      <alignment horizontal="center" vertical="center" shrinkToFit="1"/>
    </xf>
    <xf numFmtId="0" fontId="25" fillId="25" borderId="14" xfId="0" applyFont="1" applyFill="1" applyBorder="1" applyAlignment="1">
      <alignment horizontal="center" vertical="center" shrinkToFit="1"/>
    </xf>
    <xf numFmtId="0" fontId="34" fillId="0" borderId="0" xfId="43" applyFont="1" applyFill="1" applyBorder="1" applyAlignment="1">
      <alignment horizontal="center" vertical="center" shrinkToFit="1"/>
    </xf>
    <xf numFmtId="0" fontId="21" fillId="26" borderId="18" xfId="0" applyFont="1" applyFill="1" applyBorder="1" applyAlignment="1">
      <alignment horizontal="center" vertical="center" shrinkToFit="1"/>
    </xf>
    <xf numFmtId="0" fontId="21" fillId="26" borderId="14" xfId="0" applyFont="1" applyFill="1" applyBorder="1" applyAlignment="1">
      <alignment horizontal="center" vertical="center" shrinkToFit="1"/>
    </xf>
    <xf numFmtId="0" fontId="21" fillId="25" borderId="18" xfId="0" applyFont="1" applyFill="1" applyBorder="1" applyAlignment="1">
      <alignment horizontal="center" vertical="center" shrinkToFit="1"/>
    </xf>
    <xf numFmtId="0" fontId="21" fillId="25" borderId="14" xfId="0" applyFont="1" applyFill="1" applyBorder="1" applyAlignment="1">
      <alignment horizontal="center" vertical="center" shrinkToFit="1"/>
    </xf>
    <xf numFmtId="0" fontId="25" fillId="26" borderId="18" xfId="0" applyFont="1" applyFill="1" applyBorder="1" applyAlignment="1">
      <alignment horizontal="center" vertical="center" shrinkToFit="1"/>
    </xf>
    <xf numFmtId="0" fontId="25" fillId="26" borderId="14" xfId="0" applyFont="1" applyFill="1" applyBorder="1" applyAlignment="1">
      <alignment horizontal="center" vertical="center" shrinkToFit="1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horizontal="center" vertical="center" shrinkToFit="1"/>
    </xf>
    <xf numFmtId="0" fontId="51" fillId="0" borderId="0" xfId="43" applyFon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47" fillId="0" borderId="0" xfId="43" applyFont="1" applyBorder="1" applyAlignment="1">
      <alignment horizontal="left" vertical="center" shrinkToFit="1"/>
    </xf>
    <xf numFmtId="0" fontId="47" fillId="0" borderId="0" xfId="43" applyFont="1" applyFill="1" applyBorder="1" applyAlignment="1">
      <alignment horizontal="left" vertical="center" shrinkToFit="1"/>
    </xf>
    <xf numFmtId="0" fontId="47" fillId="0" borderId="0" xfId="43" applyFont="1" applyBorder="1" applyAlignment="1">
      <alignment horizontal="right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50" fillId="0" borderId="25" xfId="43" applyFont="1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21" fillId="0" borderId="2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23" xfId="0" applyFont="1" applyFill="1" applyBorder="1" applyAlignment="1">
      <alignment horizontal="center" vertical="center" shrinkToFit="1"/>
    </xf>
    <xf numFmtId="0" fontId="25" fillId="0" borderId="16" xfId="0" applyFont="1" applyFill="1" applyBorder="1" applyAlignment="1">
      <alignment horizontal="center" vertical="center" shrinkToFit="1"/>
    </xf>
    <xf numFmtId="0" fontId="20" fillId="24" borderId="18" xfId="0" applyFont="1" applyFill="1" applyBorder="1" applyAlignment="1">
      <alignment horizontal="center" vertical="center" shrinkToFit="1"/>
    </xf>
    <xf numFmtId="0" fontId="20" fillId="24" borderId="14" xfId="0" applyFont="1" applyFill="1" applyBorder="1" applyAlignment="1">
      <alignment horizontal="center" vertical="center" shrinkToFit="1"/>
    </xf>
    <xf numFmtId="0" fontId="47" fillId="28" borderId="18" xfId="43" applyFont="1" applyFill="1" applyBorder="1" applyAlignment="1">
      <alignment horizontal="center" vertical="center" shrinkToFit="1"/>
    </xf>
    <xf numFmtId="0" fontId="47" fillId="28" borderId="14" xfId="43" applyFont="1" applyFill="1" applyBorder="1" applyAlignment="1">
      <alignment horizontal="center" vertical="center" shrinkToFit="1"/>
    </xf>
    <xf numFmtId="0" fontId="47" fillId="0" borderId="18" xfId="43" applyFont="1" applyFill="1" applyBorder="1" applyAlignment="1">
      <alignment horizontal="center" vertical="center"/>
    </xf>
    <xf numFmtId="0" fontId="47" fillId="0" borderId="14" xfId="43" applyFont="1" applyFill="1" applyBorder="1" applyAlignment="1">
      <alignment horizontal="center" vertical="center"/>
    </xf>
    <xf numFmtId="0" fontId="48" fillId="0" borderId="18" xfId="43" applyFont="1" applyFill="1" applyBorder="1" applyAlignment="1">
      <alignment horizontal="center" vertical="center"/>
    </xf>
    <xf numFmtId="0" fontId="48" fillId="0" borderId="14" xfId="43" applyFont="1" applyFill="1" applyBorder="1" applyAlignment="1">
      <alignment horizontal="center" vertical="center"/>
    </xf>
    <xf numFmtId="0" fontId="47" fillId="0" borderId="46" xfId="43" applyFont="1" applyFill="1" applyBorder="1" applyAlignment="1">
      <alignment horizontal="center" vertical="center"/>
    </xf>
    <xf numFmtId="0" fontId="47" fillId="0" borderId="48" xfId="43" applyFont="1" applyFill="1" applyBorder="1" applyAlignment="1">
      <alignment horizontal="center" vertical="center"/>
    </xf>
    <xf numFmtId="0" fontId="55" fillId="0" borderId="0" xfId="43" applyFont="1" applyFill="1" applyAlignment="1">
      <alignment vertical="center" shrinkToFit="1"/>
    </xf>
    <xf numFmtId="0" fontId="34" fillId="0" borderId="0" xfId="43" applyFont="1" applyFill="1" applyAlignment="1">
      <alignment vertical="center" shrinkToFit="1"/>
    </xf>
    <xf numFmtId="0" fontId="47" fillId="0" borderId="10" xfId="43" applyFont="1" applyFill="1" applyBorder="1" applyAlignment="1">
      <alignment horizontal="center" vertical="center" shrinkToFit="1"/>
    </xf>
    <xf numFmtId="0" fontId="47" fillId="0" borderId="25" xfId="43" applyFont="1" applyFill="1" applyBorder="1" applyAlignment="1">
      <alignment horizontal="center" vertical="center" shrinkToFit="1"/>
    </xf>
    <xf numFmtId="0" fontId="47" fillId="0" borderId="21" xfId="43" applyFont="1" applyFill="1" applyBorder="1" applyAlignment="1">
      <alignment horizontal="center" vertical="center" shrinkToFit="1"/>
    </xf>
    <xf numFmtId="0" fontId="56" fillId="0" borderId="0" xfId="43" applyFont="1" applyFill="1" applyBorder="1" applyAlignment="1">
      <alignment horizontal="left" vertical="center" shrinkToFit="1"/>
    </xf>
    <xf numFmtId="0" fontId="47" fillId="0" borderId="0" xfId="43" applyFont="1" applyFill="1" applyBorder="1" applyAlignment="1">
      <alignment horizontal="center" vertical="center"/>
    </xf>
    <xf numFmtId="0" fontId="34" fillId="0" borderId="0" xfId="43" applyFont="1" applyFill="1" applyBorder="1" applyAlignment="1">
      <alignment vertical="center" shrinkToFit="1"/>
    </xf>
    <xf numFmtId="0" fontId="55" fillId="0" borderId="0" xfId="43" applyFont="1" applyFill="1" applyAlignment="1">
      <alignment horizontal="left" vertical="center" shrinkToFit="1"/>
    </xf>
    <xf numFmtId="0" fontId="48" fillId="0" borderId="11" xfId="43" applyFont="1" applyFill="1" applyBorder="1" applyAlignment="1">
      <alignment horizontal="center" vertical="center"/>
    </xf>
    <xf numFmtId="0" fontId="48" fillId="0" borderId="0" xfId="43" applyFont="1" applyFill="1" applyBorder="1" applyAlignment="1">
      <alignment horizontal="center" vertical="center"/>
    </xf>
    <xf numFmtId="0" fontId="59" fillId="0" borderId="11" xfId="43" applyFont="1" applyFill="1" applyBorder="1" applyAlignment="1">
      <alignment horizontal="center" vertical="center"/>
    </xf>
    <xf numFmtId="0" fontId="59" fillId="0" borderId="29" xfId="43" applyFont="1" applyFill="1" applyBorder="1" applyAlignment="1">
      <alignment horizontal="center" vertical="center"/>
    </xf>
    <xf numFmtId="0" fontId="47" fillId="0" borderId="0" xfId="43" applyFont="1" applyBorder="1" applyAlignment="1">
      <alignment horizontal="center" vertical="center" shrinkToFit="1"/>
    </xf>
    <xf numFmtId="0" fontId="47" fillId="0" borderId="35" xfId="43" applyFont="1" applyFill="1" applyBorder="1" applyAlignment="1">
      <alignment horizontal="center" vertical="center" shrinkToFit="1"/>
    </xf>
    <xf numFmtId="0" fontId="47" fillId="0" borderId="72" xfId="43" applyFont="1" applyFill="1" applyBorder="1" applyAlignment="1">
      <alignment horizontal="center" vertical="center" shrinkToFit="1"/>
    </xf>
    <xf numFmtId="0" fontId="47" fillId="0" borderId="33" xfId="43" applyFont="1" applyFill="1" applyBorder="1" applyAlignment="1">
      <alignment horizontal="center" vertical="center" shrinkToFit="1"/>
    </xf>
    <xf numFmtId="0" fontId="67" fillId="0" borderId="0" xfId="43" applyFont="1" applyFill="1" applyAlignment="1">
      <alignment vertical="center" shrinkToFit="1"/>
    </xf>
    <xf numFmtId="0" fontId="47" fillId="0" borderId="0" xfId="43" applyFont="1" applyFill="1" applyBorder="1" applyAlignment="1">
      <alignment horizontal="center" vertical="center" shrinkToFit="1"/>
    </xf>
    <xf numFmtId="0" fontId="20" fillId="0" borderId="18" xfId="0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 shrinkToFit="1"/>
    </xf>
    <xf numFmtId="0" fontId="20" fillId="0" borderId="25" xfId="43" applyFont="1" applyFill="1" applyBorder="1" applyAlignment="1">
      <alignment horizontal="center" vertical="center" shrinkToFit="1"/>
    </xf>
    <xf numFmtId="0" fontId="20" fillId="0" borderId="0" xfId="43" applyFont="1" applyFill="1" applyBorder="1" applyAlignment="1">
      <alignment horizontal="center" vertical="center" shrinkToFit="1"/>
    </xf>
    <xf numFmtId="58" fontId="44" fillId="0" borderId="0" xfId="43" applyNumberFormat="1" applyFont="1" applyFill="1" applyAlignment="1">
      <alignment horizontal="right" vertical="center" shrinkToFit="1"/>
    </xf>
    <xf numFmtId="0" fontId="65" fillId="0" borderId="0" xfId="0" applyFont="1" applyAlignment="1">
      <alignment horizontal="right" vertical="center" shrinkToFit="1"/>
    </xf>
    <xf numFmtId="0" fontId="25" fillId="25" borderId="18" xfId="43" applyFont="1" applyFill="1" applyBorder="1" applyAlignment="1">
      <alignment horizontal="center" vertical="center" shrinkToFit="1"/>
    </xf>
    <xf numFmtId="0" fontId="25" fillId="25" borderId="14" xfId="43" applyFont="1" applyFill="1" applyBorder="1" applyAlignment="1">
      <alignment horizontal="center" vertical="center" shrinkToFit="1"/>
    </xf>
    <xf numFmtId="0" fontId="21" fillId="25" borderId="18" xfId="43" applyFont="1" applyFill="1" applyBorder="1" applyAlignment="1">
      <alignment horizontal="center" vertical="center" shrinkToFit="1"/>
    </xf>
    <xf numFmtId="0" fontId="21" fillId="25" borderId="14" xfId="43" applyFont="1" applyFill="1" applyBorder="1" applyAlignment="1">
      <alignment horizontal="center" vertical="center" shrinkToFit="1"/>
    </xf>
    <xf numFmtId="0" fontId="62" fillId="0" borderId="22" xfId="43" applyFont="1" applyFill="1" applyBorder="1" applyAlignment="1">
      <alignment horizontal="center" vertical="center" shrinkToFit="1"/>
    </xf>
    <xf numFmtId="0" fontId="20" fillId="25" borderId="18" xfId="43" applyFont="1" applyFill="1" applyBorder="1" applyAlignment="1">
      <alignment horizontal="center" vertical="center" shrinkToFit="1"/>
    </xf>
    <xf numFmtId="0" fontId="20" fillId="25" borderId="14" xfId="43" applyFont="1" applyFill="1" applyBorder="1" applyAlignment="1">
      <alignment horizontal="center" vertical="center" shrinkToFit="1"/>
    </xf>
    <xf numFmtId="0" fontId="44" fillId="0" borderId="18" xfId="43" applyFont="1" applyFill="1" applyBorder="1" applyAlignment="1">
      <alignment horizontal="center" vertical="center" shrinkToFit="1"/>
    </xf>
    <xf numFmtId="0" fontId="44" fillId="27" borderId="18" xfId="43" applyFont="1" applyFill="1" applyBorder="1" applyAlignment="1">
      <alignment horizontal="center" vertical="center" shrinkToFit="1"/>
    </xf>
    <xf numFmtId="0" fontId="0" fillId="27" borderId="14" xfId="0" applyFill="1" applyBorder="1" applyAlignment="1">
      <alignment horizontal="center" vertical="center" shrinkToFit="1"/>
    </xf>
    <xf numFmtId="0" fontId="44" fillId="24" borderId="18" xfId="43" applyFont="1" applyFill="1" applyBorder="1" applyAlignment="1">
      <alignment horizontal="center" vertical="center" shrinkToFit="1"/>
    </xf>
    <xf numFmtId="0" fontId="0" fillId="24" borderId="14" xfId="0" applyFill="1" applyBorder="1" applyAlignment="1">
      <alignment horizontal="center" vertical="center" shrinkToFit="1"/>
    </xf>
    <xf numFmtId="0" fontId="44" fillId="0" borderId="14" xfId="43" applyFont="1" applyFill="1" applyBorder="1" applyAlignment="1">
      <alignment horizontal="center" vertical="center" shrinkToFit="1"/>
    </xf>
    <xf numFmtId="0" fontId="44" fillId="0" borderId="18" xfId="43" quotePrefix="1" applyFont="1" applyFill="1" applyBorder="1" applyAlignment="1">
      <alignment horizontal="center" vertical="center" shrinkToFit="1"/>
    </xf>
    <xf numFmtId="0" fontId="20" fillId="0" borderId="18" xfId="43" applyFont="1" applyFill="1" applyBorder="1" applyAlignment="1">
      <alignment horizontal="center" vertical="center" shrinkToFit="1"/>
    </xf>
    <xf numFmtId="0" fontId="20" fillId="0" borderId="14" xfId="43" applyFont="1" applyFill="1" applyBorder="1" applyAlignment="1">
      <alignment horizontal="center" vertical="center" shrinkToFit="1"/>
    </xf>
    <xf numFmtId="0" fontId="67" fillId="0" borderId="0" xfId="43" applyFont="1" applyFill="1" applyAlignment="1">
      <alignment shrinkToFit="1"/>
    </xf>
    <xf numFmtId="0" fontId="55" fillId="0" borderId="0" xfId="43" applyFont="1" applyFill="1" applyBorder="1" applyAlignment="1">
      <alignment shrinkToFit="1"/>
    </xf>
    <xf numFmtId="0" fontId="34" fillId="0" borderId="0" xfId="43" applyFont="1" applyFill="1" applyBorder="1" applyAlignment="1">
      <alignment shrinkToFit="1"/>
    </xf>
    <xf numFmtId="0" fontId="38" fillId="0" borderId="0" xfId="43" applyFont="1" applyFill="1" applyBorder="1" applyAlignment="1">
      <alignment shrinkToFit="1"/>
    </xf>
    <xf numFmtId="0" fontId="55" fillId="0" borderId="0" xfId="43" applyFont="1" applyFill="1" applyAlignment="1">
      <alignment horizontal="left" shrinkToFit="1"/>
    </xf>
    <xf numFmtId="0" fontId="44" fillId="0" borderId="46" xfId="43" applyFont="1" applyFill="1" applyBorder="1" applyAlignment="1">
      <alignment horizontal="center" vertical="center" shrinkToFit="1"/>
    </xf>
    <xf numFmtId="0" fontId="44" fillId="0" borderId="48" xfId="43" applyFont="1" applyFill="1" applyBorder="1" applyAlignment="1">
      <alignment horizontal="center" vertical="center" shrinkToFit="1"/>
    </xf>
    <xf numFmtId="0" fontId="69" fillId="0" borderId="18" xfId="43" applyFont="1" applyFill="1" applyBorder="1" applyAlignment="1">
      <alignment horizontal="center" vertical="center" shrinkToFit="1"/>
    </xf>
    <xf numFmtId="0" fontId="69" fillId="0" borderId="14" xfId="43" applyFont="1" applyFill="1" applyBorder="1" applyAlignment="1">
      <alignment horizontal="center" vertical="center" shrinkToFit="1"/>
    </xf>
    <xf numFmtId="0" fontId="44" fillId="0" borderId="0" xfId="43" applyFont="1" applyFill="1" applyBorder="1" applyAlignment="1">
      <alignment horizontal="center" vertical="center" shrinkToFit="1"/>
    </xf>
    <xf numFmtId="0" fontId="23" fillId="25" borderId="18" xfId="43" applyFont="1" applyFill="1" applyBorder="1" applyAlignment="1">
      <alignment horizontal="center" vertical="center" shrinkToFit="1"/>
    </xf>
    <xf numFmtId="0" fontId="23" fillId="25" borderId="14" xfId="43" applyFont="1" applyFill="1" applyBorder="1" applyAlignment="1">
      <alignment horizontal="center" vertical="center" shrinkToFit="1"/>
    </xf>
    <xf numFmtId="0" fontId="44" fillId="24" borderId="14" xfId="43" applyFont="1" applyFill="1" applyBorder="1" applyAlignment="1">
      <alignment horizontal="center" vertical="center" shrinkToFit="1"/>
    </xf>
    <xf numFmtId="0" fontId="44" fillId="27" borderId="14" xfId="43" applyFont="1" applyFill="1" applyBorder="1" applyAlignment="1">
      <alignment horizontal="center" vertical="center" shrinkToFit="1"/>
    </xf>
    <xf numFmtId="176" fontId="34" fillId="0" borderId="0" xfId="43" applyNumberFormat="1" applyFont="1" applyAlignment="1">
      <alignment horizontal="right" vertical="center" shrinkToFit="1"/>
    </xf>
    <xf numFmtId="0" fontId="34" fillId="0" borderId="0" xfId="43" applyFont="1" applyAlignment="1">
      <alignment horizontal="right" vertical="center" shrinkToFit="1"/>
    </xf>
    <xf numFmtId="0" fontId="47" fillId="0" borderId="24" xfId="43" applyFont="1" applyFill="1" applyBorder="1" applyAlignment="1">
      <alignment horizontal="left"/>
    </xf>
    <xf numFmtId="0" fontId="48" fillId="0" borderId="0" xfId="43" applyFont="1" applyFill="1" applyBorder="1" applyAlignment="1">
      <alignment horizontal="center"/>
    </xf>
    <xf numFmtId="0" fontId="0" fillId="0" borderId="0" xfId="0" applyAlignment="1">
      <alignment horizontal="right" vertical="center" shrinkToFit="1"/>
    </xf>
    <xf numFmtId="0" fontId="21" fillId="0" borderId="25" xfId="43" applyFont="1" applyFill="1" applyBorder="1" applyAlignment="1">
      <alignment horizontal="center" vertical="center" shrinkToFit="1"/>
    </xf>
    <xf numFmtId="0" fontId="21" fillId="0" borderId="0" xfId="43" applyFont="1" applyFill="1" applyBorder="1" applyAlignment="1">
      <alignment horizontal="center" vertical="center" shrinkToFit="1"/>
    </xf>
    <xf numFmtId="0" fontId="25" fillId="0" borderId="18" xfId="43" applyFont="1" applyFill="1" applyBorder="1" applyAlignment="1">
      <alignment horizontal="center" vertical="center" shrinkToFit="1"/>
    </xf>
    <xf numFmtId="0" fontId="25" fillId="0" borderId="14" xfId="43" applyFont="1" applyFill="1" applyBorder="1" applyAlignment="1">
      <alignment horizontal="center" vertical="center" shrinkToFit="1"/>
    </xf>
    <xf numFmtId="0" fontId="47" fillId="0" borderId="0" xfId="43" applyFont="1" applyFill="1" applyAlignment="1">
      <alignment vertical="center" shrinkToFit="1"/>
    </xf>
    <xf numFmtId="0" fontId="47" fillId="0" borderId="0" xfId="43" applyFont="1" applyFill="1" applyBorder="1" applyAlignment="1">
      <alignment vertical="center" shrinkToFit="1"/>
    </xf>
    <xf numFmtId="0" fontId="50" fillId="0" borderId="0" xfId="43" applyFont="1" applyFill="1" applyAlignment="1">
      <alignment horizontal="center" vertical="center" shrinkToFit="1"/>
    </xf>
    <xf numFmtId="0" fontId="48" fillId="0" borderId="78" xfId="43" applyFont="1" applyFill="1" applyBorder="1" applyAlignment="1">
      <alignment horizontal="center" vertical="center" shrinkToFit="1"/>
    </xf>
    <xf numFmtId="0" fontId="48" fillId="0" borderId="78" xfId="43" applyFont="1" applyFill="1" applyBorder="1" applyAlignment="1">
      <alignment horizontal="center" vertical="center"/>
    </xf>
    <xf numFmtId="0" fontId="48" fillId="0" borderId="79" xfId="43" applyFont="1" applyFill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通貨 2" xfId="44"/>
    <cellStyle name="入力 2" xfId="40"/>
    <cellStyle name="標準" xfId="0" builtinId="0"/>
    <cellStyle name="標準 2" xfId="41"/>
    <cellStyle name="標準 3" xfId="43"/>
    <cellStyle name="良い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2" name="直線コネクタ 1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3" name="直線コネクタ 1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4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5" name="直線コネクタ 4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6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20</xdr:row>
      <xdr:rowOff>0</xdr:rowOff>
    </xdr:from>
    <xdr:to>
      <xdr:col>6</xdr:col>
      <xdr:colOff>257735</xdr:colOff>
      <xdr:row>20</xdr:row>
      <xdr:rowOff>11206</xdr:rowOff>
    </xdr:to>
    <xdr:cxnSp macro="">
      <xdr:nvCxnSpPr>
        <xdr:cNvPr id="7" name="直線コネクタ 6"/>
        <xdr:cNvCxnSpPr/>
      </xdr:nvCxnSpPr>
      <xdr:spPr>
        <a:xfrm>
          <a:off x="5418604" y="7724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8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9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10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11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12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13" name="直線コネクタ 12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14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15" name="直線コネクタ 14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16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17" name="直線コネクタ 16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18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10</xdr:row>
      <xdr:rowOff>0</xdr:rowOff>
    </xdr:from>
    <xdr:to>
      <xdr:col>12</xdr:col>
      <xdr:colOff>257735</xdr:colOff>
      <xdr:row>10</xdr:row>
      <xdr:rowOff>11206</xdr:rowOff>
    </xdr:to>
    <xdr:cxnSp macro="">
      <xdr:nvCxnSpPr>
        <xdr:cNvPr id="19" name="直線コネクタ 18"/>
        <xdr:cNvCxnSpPr/>
      </xdr:nvCxnSpPr>
      <xdr:spPr>
        <a:xfrm>
          <a:off x="11276479" y="2333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9</xdr:row>
      <xdr:rowOff>0</xdr:rowOff>
    </xdr:from>
    <xdr:to>
      <xdr:col>12</xdr:col>
      <xdr:colOff>257735</xdr:colOff>
      <xdr:row>9</xdr:row>
      <xdr:rowOff>11206</xdr:rowOff>
    </xdr:to>
    <xdr:cxnSp macro="">
      <xdr:nvCxnSpPr>
        <xdr:cNvPr id="20" name="直線コネクタ 1"/>
        <xdr:cNvCxnSpPr/>
      </xdr:nvCxnSpPr>
      <xdr:spPr>
        <a:xfrm>
          <a:off x="11276479" y="2114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10</xdr:row>
      <xdr:rowOff>0</xdr:rowOff>
    </xdr:from>
    <xdr:to>
      <xdr:col>12</xdr:col>
      <xdr:colOff>257735</xdr:colOff>
      <xdr:row>10</xdr:row>
      <xdr:rowOff>11206</xdr:rowOff>
    </xdr:to>
    <xdr:cxnSp macro="">
      <xdr:nvCxnSpPr>
        <xdr:cNvPr id="21" name="直線コネクタ 20"/>
        <xdr:cNvCxnSpPr/>
      </xdr:nvCxnSpPr>
      <xdr:spPr>
        <a:xfrm>
          <a:off x="11276479" y="2333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9</xdr:row>
      <xdr:rowOff>0</xdr:rowOff>
    </xdr:from>
    <xdr:to>
      <xdr:col>12</xdr:col>
      <xdr:colOff>257735</xdr:colOff>
      <xdr:row>9</xdr:row>
      <xdr:rowOff>11206</xdr:rowOff>
    </xdr:to>
    <xdr:cxnSp macro="">
      <xdr:nvCxnSpPr>
        <xdr:cNvPr id="22" name="直線コネクタ 1"/>
        <xdr:cNvCxnSpPr/>
      </xdr:nvCxnSpPr>
      <xdr:spPr>
        <a:xfrm>
          <a:off x="11276479" y="2114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23" name="直線コネクタ 22"/>
        <xdr:cNvCxnSpPr/>
      </xdr:nvCxnSpPr>
      <xdr:spPr>
        <a:xfrm>
          <a:off x="31040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24" name="直線コネクタ 1"/>
        <xdr:cNvCxnSpPr/>
      </xdr:nvCxnSpPr>
      <xdr:spPr>
        <a:xfrm>
          <a:off x="31040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5" name="直線コネクタ 1"/>
        <xdr:cNvCxnSpPr/>
      </xdr:nvCxnSpPr>
      <xdr:spPr>
        <a:xfrm>
          <a:off x="58281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6" name="直線コネクタ 25"/>
        <xdr:cNvCxnSpPr/>
      </xdr:nvCxnSpPr>
      <xdr:spPr>
        <a:xfrm>
          <a:off x="58281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7" name="直線コネクタ 1"/>
        <xdr:cNvCxnSpPr/>
      </xdr:nvCxnSpPr>
      <xdr:spPr>
        <a:xfrm>
          <a:off x="58281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20</xdr:row>
      <xdr:rowOff>0</xdr:rowOff>
    </xdr:from>
    <xdr:to>
      <xdr:col>6</xdr:col>
      <xdr:colOff>257735</xdr:colOff>
      <xdr:row>20</xdr:row>
      <xdr:rowOff>11206</xdr:rowOff>
    </xdr:to>
    <xdr:cxnSp macro="">
      <xdr:nvCxnSpPr>
        <xdr:cNvPr id="28" name="直線コネクタ 27"/>
        <xdr:cNvCxnSpPr/>
      </xdr:nvCxnSpPr>
      <xdr:spPr>
        <a:xfrm>
          <a:off x="5828179" y="4248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9" name="直線コネクタ 1"/>
        <xdr:cNvCxnSpPr/>
      </xdr:nvCxnSpPr>
      <xdr:spPr>
        <a:xfrm>
          <a:off x="58281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30" name="直線コネクタ 1"/>
        <xdr:cNvCxnSpPr/>
      </xdr:nvCxnSpPr>
      <xdr:spPr>
        <a:xfrm>
          <a:off x="58281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31" name="直線コネクタ 1"/>
        <xdr:cNvCxnSpPr/>
      </xdr:nvCxnSpPr>
      <xdr:spPr>
        <a:xfrm>
          <a:off x="58281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32" name="直線コネクタ 1"/>
        <xdr:cNvCxnSpPr/>
      </xdr:nvCxnSpPr>
      <xdr:spPr>
        <a:xfrm>
          <a:off x="58281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33" name="直線コネクタ 1"/>
        <xdr:cNvCxnSpPr/>
      </xdr:nvCxnSpPr>
      <xdr:spPr>
        <a:xfrm>
          <a:off x="58281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34" name="直線コネクタ 33"/>
        <xdr:cNvCxnSpPr/>
      </xdr:nvCxnSpPr>
      <xdr:spPr>
        <a:xfrm>
          <a:off x="58281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35" name="直線コネクタ 1"/>
        <xdr:cNvCxnSpPr/>
      </xdr:nvCxnSpPr>
      <xdr:spPr>
        <a:xfrm>
          <a:off x="58281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36" name="直線コネクタ 35"/>
        <xdr:cNvCxnSpPr/>
      </xdr:nvCxnSpPr>
      <xdr:spPr>
        <a:xfrm>
          <a:off x="58281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37" name="直線コネクタ 1"/>
        <xdr:cNvCxnSpPr/>
      </xdr:nvCxnSpPr>
      <xdr:spPr>
        <a:xfrm>
          <a:off x="58281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38" name="直線コネクタ 37"/>
        <xdr:cNvCxnSpPr/>
      </xdr:nvCxnSpPr>
      <xdr:spPr>
        <a:xfrm>
          <a:off x="58281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39" name="直線コネクタ 1"/>
        <xdr:cNvCxnSpPr/>
      </xdr:nvCxnSpPr>
      <xdr:spPr>
        <a:xfrm>
          <a:off x="58281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40" name="直線コネクタ 39"/>
        <xdr:cNvCxnSpPr/>
      </xdr:nvCxnSpPr>
      <xdr:spPr>
        <a:xfrm>
          <a:off x="31040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41" name="直線コネクタ 1"/>
        <xdr:cNvCxnSpPr/>
      </xdr:nvCxnSpPr>
      <xdr:spPr>
        <a:xfrm>
          <a:off x="31040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42" name="直線コネクタ 41"/>
        <xdr:cNvCxnSpPr/>
      </xdr:nvCxnSpPr>
      <xdr:spPr>
        <a:xfrm>
          <a:off x="31040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43" name="直線コネクタ 1"/>
        <xdr:cNvCxnSpPr/>
      </xdr:nvCxnSpPr>
      <xdr:spPr>
        <a:xfrm>
          <a:off x="31040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44" name="直線コネクタ 43"/>
        <xdr:cNvCxnSpPr/>
      </xdr:nvCxnSpPr>
      <xdr:spPr>
        <a:xfrm>
          <a:off x="31040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45" name="直線コネクタ 1"/>
        <xdr:cNvCxnSpPr/>
      </xdr:nvCxnSpPr>
      <xdr:spPr>
        <a:xfrm>
          <a:off x="31040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46" name="直線コネクタ 45"/>
        <xdr:cNvCxnSpPr/>
      </xdr:nvCxnSpPr>
      <xdr:spPr>
        <a:xfrm>
          <a:off x="31040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47" name="直線コネクタ 1"/>
        <xdr:cNvCxnSpPr/>
      </xdr:nvCxnSpPr>
      <xdr:spPr>
        <a:xfrm>
          <a:off x="31040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48" name="直線コネクタ 47"/>
        <xdr:cNvCxnSpPr/>
      </xdr:nvCxnSpPr>
      <xdr:spPr>
        <a:xfrm>
          <a:off x="31040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49" name="直線コネクタ 1"/>
        <xdr:cNvCxnSpPr/>
      </xdr:nvCxnSpPr>
      <xdr:spPr>
        <a:xfrm>
          <a:off x="31040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50" name="直線コネクタ 49"/>
        <xdr:cNvCxnSpPr/>
      </xdr:nvCxnSpPr>
      <xdr:spPr>
        <a:xfrm>
          <a:off x="31040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51" name="直線コネクタ 1"/>
        <xdr:cNvCxnSpPr/>
      </xdr:nvCxnSpPr>
      <xdr:spPr>
        <a:xfrm>
          <a:off x="31040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52" name="直線コネクタ 51"/>
        <xdr:cNvCxnSpPr/>
      </xdr:nvCxnSpPr>
      <xdr:spPr>
        <a:xfrm>
          <a:off x="31040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53" name="直線コネクタ 1"/>
        <xdr:cNvCxnSpPr/>
      </xdr:nvCxnSpPr>
      <xdr:spPr>
        <a:xfrm>
          <a:off x="31040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54" name="直線コネクタ 53"/>
        <xdr:cNvCxnSpPr/>
      </xdr:nvCxnSpPr>
      <xdr:spPr>
        <a:xfrm>
          <a:off x="31040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55" name="直線コネクタ 1"/>
        <xdr:cNvCxnSpPr/>
      </xdr:nvCxnSpPr>
      <xdr:spPr>
        <a:xfrm>
          <a:off x="31040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56" name="直線コネクタ 55"/>
        <xdr:cNvCxnSpPr/>
      </xdr:nvCxnSpPr>
      <xdr:spPr>
        <a:xfrm>
          <a:off x="58281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57" name="直線コネクタ 1"/>
        <xdr:cNvCxnSpPr/>
      </xdr:nvCxnSpPr>
      <xdr:spPr>
        <a:xfrm>
          <a:off x="58281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58" name="直線コネクタ 57"/>
        <xdr:cNvCxnSpPr/>
      </xdr:nvCxnSpPr>
      <xdr:spPr>
        <a:xfrm>
          <a:off x="58281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59" name="直線コネクタ 1"/>
        <xdr:cNvCxnSpPr/>
      </xdr:nvCxnSpPr>
      <xdr:spPr>
        <a:xfrm>
          <a:off x="58281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60" name="直線コネクタ 59"/>
        <xdr:cNvCxnSpPr/>
      </xdr:nvCxnSpPr>
      <xdr:spPr>
        <a:xfrm>
          <a:off x="85523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61" name="直線コネクタ 1"/>
        <xdr:cNvCxnSpPr/>
      </xdr:nvCxnSpPr>
      <xdr:spPr>
        <a:xfrm>
          <a:off x="85523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62" name="直線コネクタ 1"/>
        <xdr:cNvCxnSpPr/>
      </xdr:nvCxnSpPr>
      <xdr:spPr>
        <a:xfrm>
          <a:off x="85523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63" name="直線コネクタ 62"/>
        <xdr:cNvCxnSpPr/>
      </xdr:nvCxnSpPr>
      <xdr:spPr>
        <a:xfrm>
          <a:off x="85523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64" name="直線コネクタ 1"/>
        <xdr:cNvCxnSpPr/>
      </xdr:nvCxnSpPr>
      <xdr:spPr>
        <a:xfrm>
          <a:off x="85523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20</xdr:row>
      <xdr:rowOff>0</xdr:rowOff>
    </xdr:from>
    <xdr:to>
      <xdr:col>9</xdr:col>
      <xdr:colOff>257735</xdr:colOff>
      <xdr:row>20</xdr:row>
      <xdr:rowOff>11206</xdr:rowOff>
    </xdr:to>
    <xdr:cxnSp macro="">
      <xdr:nvCxnSpPr>
        <xdr:cNvPr id="65" name="直線コネクタ 64"/>
        <xdr:cNvCxnSpPr/>
      </xdr:nvCxnSpPr>
      <xdr:spPr>
        <a:xfrm>
          <a:off x="8552329" y="4248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66" name="直線コネクタ 1"/>
        <xdr:cNvCxnSpPr/>
      </xdr:nvCxnSpPr>
      <xdr:spPr>
        <a:xfrm>
          <a:off x="85523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67" name="直線コネクタ 1"/>
        <xdr:cNvCxnSpPr/>
      </xdr:nvCxnSpPr>
      <xdr:spPr>
        <a:xfrm>
          <a:off x="85523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68" name="直線コネクタ 1"/>
        <xdr:cNvCxnSpPr/>
      </xdr:nvCxnSpPr>
      <xdr:spPr>
        <a:xfrm>
          <a:off x="85523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69" name="直線コネクタ 1"/>
        <xdr:cNvCxnSpPr/>
      </xdr:nvCxnSpPr>
      <xdr:spPr>
        <a:xfrm>
          <a:off x="85523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70" name="直線コネクタ 1"/>
        <xdr:cNvCxnSpPr/>
      </xdr:nvCxnSpPr>
      <xdr:spPr>
        <a:xfrm>
          <a:off x="85523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71" name="直線コネクタ 70"/>
        <xdr:cNvCxnSpPr/>
      </xdr:nvCxnSpPr>
      <xdr:spPr>
        <a:xfrm>
          <a:off x="85523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72" name="直線コネクタ 1"/>
        <xdr:cNvCxnSpPr/>
      </xdr:nvCxnSpPr>
      <xdr:spPr>
        <a:xfrm>
          <a:off x="85523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73" name="直線コネクタ 1"/>
        <xdr:cNvCxnSpPr/>
      </xdr:nvCxnSpPr>
      <xdr:spPr>
        <a:xfrm>
          <a:off x="85523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74" name="直線コネクタ 73"/>
        <xdr:cNvCxnSpPr/>
      </xdr:nvCxnSpPr>
      <xdr:spPr>
        <a:xfrm>
          <a:off x="85523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75" name="直線コネクタ 1"/>
        <xdr:cNvCxnSpPr/>
      </xdr:nvCxnSpPr>
      <xdr:spPr>
        <a:xfrm>
          <a:off x="85523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20</xdr:row>
      <xdr:rowOff>0</xdr:rowOff>
    </xdr:from>
    <xdr:to>
      <xdr:col>9</xdr:col>
      <xdr:colOff>257735</xdr:colOff>
      <xdr:row>20</xdr:row>
      <xdr:rowOff>11206</xdr:rowOff>
    </xdr:to>
    <xdr:cxnSp macro="">
      <xdr:nvCxnSpPr>
        <xdr:cNvPr id="76" name="直線コネクタ 75"/>
        <xdr:cNvCxnSpPr/>
      </xdr:nvCxnSpPr>
      <xdr:spPr>
        <a:xfrm>
          <a:off x="8552329" y="4248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77" name="直線コネクタ 1"/>
        <xdr:cNvCxnSpPr/>
      </xdr:nvCxnSpPr>
      <xdr:spPr>
        <a:xfrm>
          <a:off x="85523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78" name="直線コネクタ 1"/>
        <xdr:cNvCxnSpPr/>
      </xdr:nvCxnSpPr>
      <xdr:spPr>
        <a:xfrm>
          <a:off x="85523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79" name="直線コネクタ 1"/>
        <xdr:cNvCxnSpPr/>
      </xdr:nvCxnSpPr>
      <xdr:spPr>
        <a:xfrm>
          <a:off x="85523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80" name="直線コネクタ 1"/>
        <xdr:cNvCxnSpPr/>
      </xdr:nvCxnSpPr>
      <xdr:spPr>
        <a:xfrm>
          <a:off x="85523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81" name="直線コネクタ 1"/>
        <xdr:cNvCxnSpPr/>
      </xdr:nvCxnSpPr>
      <xdr:spPr>
        <a:xfrm>
          <a:off x="85523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19</xdr:row>
      <xdr:rowOff>0</xdr:rowOff>
    </xdr:from>
    <xdr:to>
      <xdr:col>12</xdr:col>
      <xdr:colOff>257735</xdr:colOff>
      <xdr:row>19</xdr:row>
      <xdr:rowOff>11206</xdr:rowOff>
    </xdr:to>
    <xdr:cxnSp macro="">
      <xdr:nvCxnSpPr>
        <xdr:cNvPr id="82" name="直線コネクタ 1"/>
        <xdr:cNvCxnSpPr/>
      </xdr:nvCxnSpPr>
      <xdr:spPr>
        <a:xfrm>
          <a:off x="112764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19</xdr:row>
      <xdr:rowOff>0</xdr:rowOff>
    </xdr:from>
    <xdr:to>
      <xdr:col>12</xdr:col>
      <xdr:colOff>257735</xdr:colOff>
      <xdr:row>19</xdr:row>
      <xdr:rowOff>11206</xdr:rowOff>
    </xdr:to>
    <xdr:cxnSp macro="">
      <xdr:nvCxnSpPr>
        <xdr:cNvPr id="83" name="直線コネクタ 1"/>
        <xdr:cNvCxnSpPr/>
      </xdr:nvCxnSpPr>
      <xdr:spPr>
        <a:xfrm>
          <a:off x="112764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19</xdr:row>
      <xdr:rowOff>0</xdr:rowOff>
    </xdr:from>
    <xdr:to>
      <xdr:col>12</xdr:col>
      <xdr:colOff>257735</xdr:colOff>
      <xdr:row>19</xdr:row>
      <xdr:rowOff>11206</xdr:rowOff>
    </xdr:to>
    <xdr:cxnSp macro="">
      <xdr:nvCxnSpPr>
        <xdr:cNvPr id="84" name="直線コネクタ 83"/>
        <xdr:cNvCxnSpPr/>
      </xdr:nvCxnSpPr>
      <xdr:spPr>
        <a:xfrm>
          <a:off x="112764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19</xdr:row>
      <xdr:rowOff>0</xdr:rowOff>
    </xdr:from>
    <xdr:to>
      <xdr:col>12</xdr:col>
      <xdr:colOff>257735</xdr:colOff>
      <xdr:row>19</xdr:row>
      <xdr:rowOff>11206</xdr:rowOff>
    </xdr:to>
    <xdr:cxnSp macro="">
      <xdr:nvCxnSpPr>
        <xdr:cNvPr id="85" name="直線コネクタ 1"/>
        <xdr:cNvCxnSpPr/>
      </xdr:nvCxnSpPr>
      <xdr:spPr>
        <a:xfrm>
          <a:off x="112764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20</xdr:row>
      <xdr:rowOff>0</xdr:rowOff>
    </xdr:from>
    <xdr:to>
      <xdr:col>12</xdr:col>
      <xdr:colOff>257735</xdr:colOff>
      <xdr:row>20</xdr:row>
      <xdr:rowOff>11206</xdr:rowOff>
    </xdr:to>
    <xdr:cxnSp macro="">
      <xdr:nvCxnSpPr>
        <xdr:cNvPr id="86" name="直線コネクタ 85"/>
        <xdr:cNvCxnSpPr/>
      </xdr:nvCxnSpPr>
      <xdr:spPr>
        <a:xfrm>
          <a:off x="11276479" y="4248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19</xdr:row>
      <xdr:rowOff>0</xdr:rowOff>
    </xdr:from>
    <xdr:to>
      <xdr:col>12</xdr:col>
      <xdr:colOff>257735</xdr:colOff>
      <xdr:row>19</xdr:row>
      <xdr:rowOff>11206</xdr:rowOff>
    </xdr:to>
    <xdr:cxnSp macro="">
      <xdr:nvCxnSpPr>
        <xdr:cNvPr id="87" name="直線コネクタ 1"/>
        <xdr:cNvCxnSpPr/>
      </xdr:nvCxnSpPr>
      <xdr:spPr>
        <a:xfrm>
          <a:off x="112764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19</xdr:row>
      <xdr:rowOff>0</xdr:rowOff>
    </xdr:from>
    <xdr:to>
      <xdr:col>12</xdr:col>
      <xdr:colOff>257735</xdr:colOff>
      <xdr:row>19</xdr:row>
      <xdr:rowOff>11206</xdr:rowOff>
    </xdr:to>
    <xdr:cxnSp macro="">
      <xdr:nvCxnSpPr>
        <xdr:cNvPr id="88" name="直線コネクタ 1"/>
        <xdr:cNvCxnSpPr/>
      </xdr:nvCxnSpPr>
      <xdr:spPr>
        <a:xfrm>
          <a:off x="112764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19</xdr:row>
      <xdr:rowOff>0</xdr:rowOff>
    </xdr:from>
    <xdr:to>
      <xdr:col>12</xdr:col>
      <xdr:colOff>257735</xdr:colOff>
      <xdr:row>19</xdr:row>
      <xdr:rowOff>11206</xdr:rowOff>
    </xdr:to>
    <xdr:cxnSp macro="">
      <xdr:nvCxnSpPr>
        <xdr:cNvPr id="89" name="直線コネクタ 1"/>
        <xdr:cNvCxnSpPr/>
      </xdr:nvCxnSpPr>
      <xdr:spPr>
        <a:xfrm>
          <a:off x="112764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19</xdr:row>
      <xdr:rowOff>0</xdr:rowOff>
    </xdr:from>
    <xdr:to>
      <xdr:col>12</xdr:col>
      <xdr:colOff>257735</xdr:colOff>
      <xdr:row>19</xdr:row>
      <xdr:rowOff>11206</xdr:rowOff>
    </xdr:to>
    <xdr:cxnSp macro="">
      <xdr:nvCxnSpPr>
        <xdr:cNvPr id="90" name="直線コネクタ 1"/>
        <xdr:cNvCxnSpPr/>
      </xdr:nvCxnSpPr>
      <xdr:spPr>
        <a:xfrm>
          <a:off x="112764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19</xdr:row>
      <xdr:rowOff>0</xdr:rowOff>
    </xdr:from>
    <xdr:to>
      <xdr:col>12</xdr:col>
      <xdr:colOff>257735</xdr:colOff>
      <xdr:row>19</xdr:row>
      <xdr:rowOff>11206</xdr:rowOff>
    </xdr:to>
    <xdr:cxnSp macro="">
      <xdr:nvCxnSpPr>
        <xdr:cNvPr id="91" name="直線コネクタ 1"/>
        <xdr:cNvCxnSpPr/>
      </xdr:nvCxnSpPr>
      <xdr:spPr>
        <a:xfrm>
          <a:off x="112764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19</xdr:row>
      <xdr:rowOff>0</xdr:rowOff>
    </xdr:from>
    <xdr:to>
      <xdr:col>12</xdr:col>
      <xdr:colOff>257735</xdr:colOff>
      <xdr:row>19</xdr:row>
      <xdr:rowOff>11206</xdr:rowOff>
    </xdr:to>
    <xdr:cxnSp macro="">
      <xdr:nvCxnSpPr>
        <xdr:cNvPr id="92" name="直線コネクタ 1"/>
        <xdr:cNvCxnSpPr/>
      </xdr:nvCxnSpPr>
      <xdr:spPr>
        <a:xfrm>
          <a:off x="112764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10</xdr:row>
      <xdr:rowOff>0</xdr:rowOff>
    </xdr:from>
    <xdr:to>
      <xdr:col>12</xdr:col>
      <xdr:colOff>257735</xdr:colOff>
      <xdr:row>10</xdr:row>
      <xdr:rowOff>11206</xdr:rowOff>
    </xdr:to>
    <xdr:cxnSp macro="">
      <xdr:nvCxnSpPr>
        <xdr:cNvPr id="93" name="直線コネクタ 92"/>
        <xdr:cNvCxnSpPr/>
      </xdr:nvCxnSpPr>
      <xdr:spPr>
        <a:xfrm>
          <a:off x="108669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9</xdr:row>
      <xdr:rowOff>0</xdr:rowOff>
    </xdr:from>
    <xdr:to>
      <xdr:col>12</xdr:col>
      <xdr:colOff>257735</xdr:colOff>
      <xdr:row>9</xdr:row>
      <xdr:rowOff>11206</xdr:rowOff>
    </xdr:to>
    <xdr:cxnSp macro="">
      <xdr:nvCxnSpPr>
        <xdr:cNvPr id="94" name="直線コネクタ 1"/>
        <xdr:cNvCxnSpPr/>
      </xdr:nvCxnSpPr>
      <xdr:spPr>
        <a:xfrm>
          <a:off x="1086690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10</xdr:row>
      <xdr:rowOff>0</xdr:rowOff>
    </xdr:from>
    <xdr:to>
      <xdr:col>12</xdr:col>
      <xdr:colOff>257735</xdr:colOff>
      <xdr:row>10</xdr:row>
      <xdr:rowOff>11206</xdr:rowOff>
    </xdr:to>
    <xdr:cxnSp macro="">
      <xdr:nvCxnSpPr>
        <xdr:cNvPr id="95" name="直線コネクタ 94"/>
        <xdr:cNvCxnSpPr/>
      </xdr:nvCxnSpPr>
      <xdr:spPr>
        <a:xfrm>
          <a:off x="108669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9</xdr:row>
      <xdr:rowOff>0</xdr:rowOff>
    </xdr:from>
    <xdr:to>
      <xdr:col>12</xdr:col>
      <xdr:colOff>257735</xdr:colOff>
      <xdr:row>9</xdr:row>
      <xdr:rowOff>11206</xdr:rowOff>
    </xdr:to>
    <xdr:cxnSp macro="">
      <xdr:nvCxnSpPr>
        <xdr:cNvPr id="96" name="直線コネクタ 1"/>
        <xdr:cNvCxnSpPr/>
      </xdr:nvCxnSpPr>
      <xdr:spPr>
        <a:xfrm>
          <a:off x="1086690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10</xdr:row>
      <xdr:rowOff>0</xdr:rowOff>
    </xdr:from>
    <xdr:to>
      <xdr:col>12</xdr:col>
      <xdr:colOff>257735</xdr:colOff>
      <xdr:row>10</xdr:row>
      <xdr:rowOff>11206</xdr:rowOff>
    </xdr:to>
    <xdr:cxnSp macro="">
      <xdr:nvCxnSpPr>
        <xdr:cNvPr id="97" name="直線コネクタ 96"/>
        <xdr:cNvCxnSpPr/>
      </xdr:nvCxnSpPr>
      <xdr:spPr>
        <a:xfrm>
          <a:off x="108669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9</xdr:row>
      <xdr:rowOff>0</xdr:rowOff>
    </xdr:from>
    <xdr:to>
      <xdr:col>12</xdr:col>
      <xdr:colOff>257735</xdr:colOff>
      <xdr:row>9</xdr:row>
      <xdr:rowOff>11206</xdr:rowOff>
    </xdr:to>
    <xdr:cxnSp macro="">
      <xdr:nvCxnSpPr>
        <xdr:cNvPr id="98" name="直線コネクタ 1"/>
        <xdr:cNvCxnSpPr/>
      </xdr:nvCxnSpPr>
      <xdr:spPr>
        <a:xfrm>
          <a:off x="1086690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10</xdr:row>
      <xdr:rowOff>0</xdr:rowOff>
    </xdr:from>
    <xdr:to>
      <xdr:col>12</xdr:col>
      <xdr:colOff>257735</xdr:colOff>
      <xdr:row>10</xdr:row>
      <xdr:rowOff>11206</xdr:rowOff>
    </xdr:to>
    <xdr:cxnSp macro="">
      <xdr:nvCxnSpPr>
        <xdr:cNvPr id="99" name="直線コネクタ 98"/>
        <xdr:cNvCxnSpPr/>
      </xdr:nvCxnSpPr>
      <xdr:spPr>
        <a:xfrm>
          <a:off x="108669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9</xdr:row>
      <xdr:rowOff>0</xdr:rowOff>
    </xdr:from>
    <xdr:to>
      <xdr:col>12</xdr:col>
      <xdr:colOff>257735</xdr:colOff>
      <xdr:row>9</xdr:row>
      <xdr:rowOff>11206</xdr:rowOff>
    </xdr:to>
    <xdr:cxnSp macro="">
      <xdr:nvCxnSpPr>
        <xdr:cNvPr id="100" name="直線コネクタ 1"/>
        <xdr:cNvCxnSpPr/>
      </xdr:nvCxnSpPr>
      <xdr:spPr>
        <a:xfrm>
          <a:off x="1086690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10</xdr:row>
      <xdr:rowOff>0</xdr:rowOff>
    </xdr:from>
    <xdr:to>
      <xdr:col>12</xdr:col>
      <xdr:colOff>257735</xdr:colOff>
      <xdr:row>10</xdr:row>
      <xdr:rowOff>11206</xdr:rowOff>
    </xdr:to>
    <xdr:cxnSp macro="">
      <xdr:nvCxnSpPr>
        <xdr:cNvPr id="101" name="直線コネクタ 100"/>
        <xdr:cNvCxnSpPr/>
      </xdr:nvCxnSpPr>
      <xdr:spPr>
        <a:xfrm>
          <a:off x="108669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9</xdr:row>
      <xdr:rowOff>0</xdr:rowOff>
    </xdr:from>
    <xdr:to>
      <xdr:col>12</xdr:col>
      <xdr:colOff>257735</xdr:colOff>
      <xdr:row>9</xdr:row>
      <xdr:rowOff>11206</xdr:rowOff>
    </xdr:to>
    <xdr:cxnSp macro="">
      <xdr:nvCxnSpPr>
        <xdr:cNvPr id="102" name="直線コネクタ 1"/>
        <xdr:cNvCxnSpPr/>
      </xdr:nvCxnSpPr>
      <xdr:spPr>
        <a:xfrm>
          <a:off x="1086690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10</xdr:row>
      <xdr:rowOff>0</xdr:rowOff>
    </xdr:from>
    <xdr:to>
      <xdr:col>12</xdr:col>
      <xdr:colOff>257735</xdr:colOff>
      <xdr:row>10</xdr:row>
      <xdr:rowOff>11206</xdr:rowOff>
    </xdr:to>
    <xdr:cxnSp macro="">
      <xdr:nvCxnSpPr>
        <xdr:cNvPr id="103" name="直線コネクタ 102"/>
        <xdr:cNvCxnSpPr/>
      </xdr:nvCxnSpPr>
      <xdr:spPr>
        <a:xfrm>
          <a:off x="108669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9</xdr:row>
      <xdr:rowOff>0</xdr:rowOff>
    </xdr:from>
    <xdr:to>
      <xdr:col>12</xdr:col>
      <xdr:colOff>257735</xdr:colOff>
      <xdr:row>9</xdr:row>
      <xdr:rowOff>11206</xdr:rowOff>
    </xdr:to>
    <xdr:cxnSp macro="">
      <xdr:nvCxnSpPr>
        <xdr:cNvPr id="104" name="直線コネクタ 1"/>
        <xdr:cNvCxnSpPr/>
      </xdr:nvCxnSpPr>
      <xdr:spPr>
        <a:xfrm>
          <a:off x="1086690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7</xdr:row>
      <xdr:rowOff>0</xdr:rowOff>
    </xdr:from>
    <xdr:to>
      <xdr:col>6</xdr:col>
      <xdr:colOff>257735</xdr:colOff>
      <xdr:row>7</xdr:row>
      <xdr:rowOff>11206</xdr:rowOff>
    </xdr:to>
    <xdr:cxnSp macro="">
      <xdr:nvCxnSpPr>
        <xdr:cNvPr id="105" name="直線コネクタ 104"/>
        <xdr:cNvCxnSpPr/>
      </xdr:nvCxnSpPr>
      <xdr:spPr>
        <a:xfrm>
          <a:off x="5418604" y="2571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10</xdr:row>
      <xdr:rowOff>0</xdr:rowOff>
    </xdr:from>
    <xdr:to>
      <xdr:col>9</xdr:col>
      <xdr:colOff>257735</xdr:colOff>
      <xdr:row>10</xdr:row>
      <xdr:rowOff>11206</xdr:rowOff>
    </xdr:to>
    <xdr:cxnSp macro="">
      <xdr:nvCxnSpPr>
        <xdr:cNvPr id="106" name="直線コネクタ 105"/>
        <xdr:cNvCxnSpPr/>
      </xdr:nvCxnSpPr>
      <xdr:spPr>
        <a:xfrm>
          <a:off x="814275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9</xdr:row>
      <xdr:rowOff>0</xdr:rowOff>
    </xdr:from>
    <xdr:to>
      <xdr:col>9</xdr:col>
      <xdr:colOff>257735</xdr:colOff>
      <xdr:row>9</xdr:row>
      <xdr:rowOff>11206</xdr:rowOff>
    </xdr:to>
    <xdr:cxnSp macro="">
      <xdr:nvCxnSpPr>
        <xdr:cNvPr id="107" name="直線コネクタ 1"/>
        <xdr:cNvCxnSpPr/>
      </xdr:nvCxnSpPr>
      <xdr:spPr>
        <a:xfrm>
          <a:off x="814275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10</xdr:row>
      <xdr:rowOff>0</xdr:rowOff>
    </xdr:from>
    <xdr:to>
      <xdr:col>12</xdr:col>
      <xdr:colOff>257735</xdr:colOff>
      <xdr:row>10</xdr:row>
      <xdr:rowOff>11206</xdr:rowOff>
    </xdr:to>
    <xdr:cxnSp macro="">
      <xdr:nvCxnSpPr>
        <xdr:cNvPr id="108" name="直線コネクタ 107"/>
        <xdr:cNvCxnSpPr/>
      </xdr:nvCxnSpPr>
      <xdr:spPr>
        <a:xfrm>
          <a:off x="108669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9</xdr:row>
      <xdr:rowOff>0</xdr:rowOff>
    </xdr:from>
    <xdr:to>
      <xdr:col>12</xdr:col>
      <xdr:colOff>257735</xdr:colOff>
      <xdr:row>9</xdr:row>
      <xdr:rowOff>11206</xdr:rowOff>
    </xdr:to>
    <xdr:cxnSp macro="">
      <xdr:nvCxnSpPr>
        <xdr:cNvPr id="109" name="直線コネクタ 1"/>
        <xdr:cNvCxnSpPr/>
      </xdr:nvCxnSpPr>
      <xdr:spPr>
        <a:xfrm>
          <a:off x="1086690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10</xdr:row>
      <xdr:rowOff>0</xdr:rowOff>
    </xdr:from>
    <xdr:to>
      <xdr:col>9</xdr:col>
      <xdr:colOff>257735</xdr:colOff>
      <xdr:row>10</xdr:row>
      <xdr:rowOff>11206</xdr:rowOff>
    </xdr:to>
    <xdr:cxnSp macro="">
      <xdr:nvCxnSpPr>
        <xdr:cNvPr id="110" name="直線コネクタ 109"/>
        <xdr:cNvCxnSpPr/>
      </xdr:nvCxnSpPr>
      <xdr:spPr>
        <a:xfrm>
          <a:off x="814275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9</xdr:row>
      <xdr:rowOff>0</xdr:rowOff>
    </xdr:from>
    <xdr:to>
      <xdr:col>9</xdr:col>
      <xdr:colOff>257735</xdr:colOff>
      <xdr:row>9</xdr:row>
      <xdr:rowOff>11206</xdr:rowOff>
    </xdr:to>
    <xdr:cxnSp macro="">
      <xdr:nvCxnSpPr>
        <xdr:cNvPr id="111" name="直線コネクタ 1"/>
        <xdr:cNvCxnSpPr/>
      </xdr:nvCxnSpPr>
      <xdr:spPr>
        <a:xfrm>
          <a:off x="814275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10</xdr:row>
      <xdr:rowOff>0</xdr:rowOff>
    </xdr:from>
    <xdr:to>
      <xdr:col>12</xdr:col>
      <xdr:colOff>257735</xdr:colOff>
      <xdr:row>10</xdr:row>
      <xdr:rowOff>11206</xdr:rowOff>
    </xdr:to>
    <xdr:cxnSp macro="">
      <xdr:nvCxnSpPr>
        <xdr:cNvPr id="112" name="直線コネクタ 111"/>
        <xdr:cNvCxnSpPr/>
      </xdr:nvCxnSpPr>
      <xdr:spPr>
        <a:xfrm>
          <a:off x="108669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9</xdr:row>
      <xdr:rowOff>0</xdr:rowOff>
    </xdr:from>
    <xdr:to>
      <xdr:col>12</xdr:col>
      <xdr:colOff>257735</xdr:colOff>
      <xdr:row>9</xdr:row>
      <xdr:rowOff>11206</xdr:rowOff>
    </xdr:to>
    <xdr:cxnSp macro="">
      <xdr:nvCxnSpPr>
        <xdr:cNvPr id="113" name="直線コネクタ 1"/>
        <xdr:cNvCxnSpPr/>
      </xdr:nvCxnSpPr>
      <xdr:spPr>
        <a:xfrm>
          <a:off x="1086690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114" name="直線コネクタ 113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115" name="直線コネクタ 1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116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117" name="直線コネクタ 116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118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20</xdr:row>
      <xdr:rowOff>0</xdr:rowOff>
    </xdr:from>
    <xdr:to>
      <xdr:col>6</xdr:col>
      <xdr:colOff>257735</xdr:colOff>
      <xdr:row>20</xdr:row>
      <xdr:rowOff>11206</xdr:rowOff>
    </xdr:to>
    <xdr:cxnSp macro="">
      <xdr:nvCxnSpPr>
        <xdr:cNvPr id="119" name="直線コネクタ 118"/>
        <xdr:cNvCxnSpPr/>
      </xdr:nvCxnSpPr>
      <xdr:spPr>
        <a:xfrm>
          <a:off x="5418604" y="7724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120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121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122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123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124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125" name="直線コネクタ 124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126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127" name="直線コネクタ 126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128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129" name="直線コネクタ 128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130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131" name="直線コネクタ 130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132" name="直線コネクタ 1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133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134" name="直線コネクタ 133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135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20</xdr:row>
      <xdr:rowOff>0</xdr:rowOff>
    </xdr:from>
    <xdr:to>
      <xdr:col>6</xdr:col>
      <xdr:colOff>257735</xdr:colOff>
      <xdr:row>20</xdr:row>
      <xdr:rowOff>11206</xdr:rowOff>
    </xdr:to>
    <xdr:cxnSp macro="">
      <xdr:nvCxnSpPr>
        <xdr:cNvPr id="136" name="直線コネクタ 135"/>
        <xdr:cNvCxnSpPr/>
      </xdr:nvCxnSpPr>
      <xdr:spPr>
        <a:xfrm>
          <a:off x="5418604" y="7724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137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138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139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140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141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142" name="直線コネクタ 14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143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144" name="直線コネクタ 143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145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146" name="直線コネクタ 145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147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148" name="直線コネクタ 147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149" name="直線コネクタ 1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150" name="直線コネクタ 149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151" name="直線コネクタ 1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152" name="直線コネクタ 151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153" name="直線コネクタ 1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154" name="直線コネクタ 153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155" name="直線コネクタ 1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156" name="直線コネクタ 155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157" name="直線コネクタ 1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158" name="直線コネクタ 157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159" name="直線コネクタ 1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160" name="直線コネクタ 159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161" name="直線コネクタ 1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162" name="直線コネクタ 161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163" name="直線コネクタ 1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164" name="直線コネクタ 163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165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166" name="直線コネクタ 165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167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168" name="直線コネクタ 167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169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170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171" name="直線コネクタ 170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172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20</xdr:row>
      <xdr:rowOff>0</xdr:rowOff>
    </xdr:from>
    <xdr:to>
      <xdr:col>9</xdr:col>
      <xdr:colOff>257735</xdr:colOff>
      <xdr:row>20</xdr:row>
      <xdr:rowOff>11206</xdr:rowOff>
    </xdr:to>
    <xdr:cxnSp macro="">
      <xdr:nvCxnSpPr>
        <xdr:cNvPr id="173" name="直線コネクタ 172"/>
        <xdr:cNvCxnSpPr/>
      </xdr:nvCxnSpPr>
      <xdr:spPr>
        <a:xfrm>
          <a:off x="8142754" y="7724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174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175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176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177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178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179" name="直線コネクタ 178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180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181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182" name="直線コネクタ 18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183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20</xdr:row>
      <xdr:rowOff>0</xdr:rowOff>
    </xdr:from>
    <xdr:to>
      <xdr:col>9</xdr:col>
      <xdr:colOff>257735</xdr:colOff>
      <xdr:row>20</xdr:row>
      <xdr:rowOff>11206</xdr:rowOff>
    </xdr:to>
    <xdr:cxnSp macro="">
      <xdr:nvCxnSpPr>
        <xdr:cNvPr id="184" name="直線コネクタ 183"/>
        <xdr:cNvCxnSpPr/>
      </xdr:nvCxnSpPr>
      <xdr:spPr>
        <a:xfrm>
          <a:off x="8142754" y="7724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185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186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187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188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189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19</xdr:row>
      <xdr:rowOff>0</xdr:rowOff>
    </xdr:from>
    <xdr:to>
      <xdr:col>12</xdr:col>
      <xdr:colOff>257735</xdr:colOff>
      <xdr:row>19</xdr:row>
      <xdr:rowOff>11206</xdr:rowOff>
    </xdr:to>
    <xdr:cxnSp macro="">
      <xdr:nvCxnSpPr>
        <xdr:cNvPr id="190" name="直線コネクタ 1"/>
        <xdr:cNvCxnSpPr/>
      </xdr:nvCxnSpPr>
      <xdr:spPr>
        <a:xfrm>
          <a:off x="108669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19</xdr:row>
      <xdr:rowOff>0</xdr:rowOff>
    </xdr:from>
    <xdr:to>
      <xdr:col>12</xdr:col>
      <xdr:colOff>257735</xdr:colOff>
      <xdr:row>19</xdr:row>
      <xdr:rowOff>11206</xdr:rowOff>
    </xdr:to>
    <xdr:cxnSp macro="">
      <xdr:nvCxnSpPr>
        <xdr:cNvPr id="191" name="直線コネクタ 1"/>
        <xdr:cNvCxnSpPr/>
      </xdr:nvCxnSpPr>
      <xdr:spPr>
        <a:xfrm>
          <a:off x="108669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19</xdr:row>
      <xdr:rowOff>0</xdr:rowOff>
    </xdr:from>
    <xdr:to>
      <xdr:col>12</xdr:col>
      <xdr:colOff>257735</xdr:colOff>
      <xdr:row>19</xdr:row>
      <xdr:rowOff>11206</xdr:rowOff>
    </xdr:to>
    <xdr:cxnSp macro="">
      <xdr:nvCxnSpPr>
        <xdr:cNvPr id="192" name="直線コネクタ 191"/>
        <xdr:cNvCxnSpPr/>
      </xdr:nvCxnSpPr>
      <xdr:spPr>
        <a:xfrm>
          <a:off x="108669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19</xdr:row>
      <xdr:rowOff>0</xdr:rowOff>
    </xdr:from>
    <xdr:to>
      <xdr:col>12</xdr:col>
      <xdr:colOff>257735</xdr:colOff>
      <xdr:row>19</xdr:row>
      <xdr:rowOff>11206</xdr:rowOff>
    </xdr:to>
    <xdr:cxnSp macro="">
      <xdr:nvCxnSpPr>
        <xdr:cNvPr id="193" name="直線コネクタ 1"/>
        <xdr:cNvCxnSpPr/>
      </xdr:nvCxnSpPr>
      <xdr:spPr>
        <a:xfrm>
          <a:off x="108669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20</xdr:row>
      <xdr:rowOff>0</xdr:rowOff>
    </xdr:from>
    <xdr:to>
      <xdr:col>12</xdr:col>
      <xdr:colOff>257735</xdr:colOff>
      <xdr:row>20</xdr:row>
      <xdr:rowOff>11206</xdr:rowOff>
    </xdr:to>
    <xdr:cxnSp macro="">
      <xdr:nvCxnSpPr>
        <xdr:cNvPr id="194" name="直線コネクタ 193"/>
        <xdr:cNvCxnSpPr/>
      </xdr:nvCxnSpPr>
      <xdr:spPr>
        <a:xfrm>
          <a:off x="10866904" y="7724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19</xdr:row>
      <xdr:rowOff>0</xdr:rowOff>
    </xdr:from>
    <xdr:to>
      <xdr:col>12</xdr:col>
      <xdr:colOff>257735</xdr:colOff>
      <xdr:row>19</xdr:row>
      <xdr:rowOff>11206</xdr:rowOff>
    </xdr:to>
    <xdr:cxnSp macro="">
      <xdr:nvCxnSpPr>
        <xdr:cNvPr id="195" name="直線コネクタ 1"/>
        <xdr:cNvCxnSpPr/>
      </xdr:nvCxnSpPr>
      <xdr:spPr>
        <a:xfrm>
          <a:off x="108669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19</xdr:row>
      <xdr:rowOff>0</xdr:rowOff>
    </xdr:from>
    <xdr:to>
      <xdr:col>12</xdr:col>
      <xdr:colOff>257735</xdr:colOff>
      <xdr:row>19</xdr:row>
      <xdr:rowOff>11206</xdr:rowOff>
    </xdr:to>
    <xdr:cxnSp macro="">
      <xdr:nvCxnSpPr>
        <xdr:cNvPr id="196" name="直線コネクタ 1"/>
        <xdr:cNvCxnSpPr/>
      </xdr:nvCxnSpPr>
      <xdr:spPr>
        <a:xfrm>
          <a:off x="108669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19</xdr:row>
      <xdr:rowOff>0</xdr:rowOff>
    </xdr:from>
    <xdr:to>
      <xdr:col>12</xdr:col>
      <xdr:colOff>257735</xdr:colOff>
      <xdr:row>19</xdr:row>
      <xdr:rowOff>11206</xdr:rowOff>
    </xdr:to>
    <xdr:cxnSp macro="">
      <xdr:nvCxnSpPr>
        <xdr:cNvPr id="197" name="直線コネクタ 1"/>
        <xdr:cNvCxnSpPr/>
      </xdr:nvCxnSpPr>
      <xdr:spPr>
        <a:xfrm>
          <a:off x="108669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19</xdr:row>
      <xdr:rowOff>0</xdr:rowOff>
    </xdr:from>
    <xdr:to>
      <xdr:col>12</xdr:col>
      <xdr:colOff>257735</xdr:colOff>
      <xdr:row>19</xdr:row>
      <xdr:rowOff>11206</xdr:rowOff>
    </xdr:to>
    <xdr:cxnSp macro="">
      <xdr:nvCxnSpPr>
        <xdr:cNvPr id="198" name="直線コネクタ 1"/>
        <xdr:cNvCxnSpPr/>
      </xdr:nvCxnSpPr>
      <xdr:spPr>
        <a:xfrm>
          <a:off x="108669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19</xdr:row>
      <xdr:rowOff>0</xdr:rowOff>
    </xdr:from>
    <xdr:to>
      <xdr:col>12</xdr:col>
      <xdr:colOff>257735</xdr:colOff>
      <xdr:row>19</xdr:row>
      <xdr:rowOff>11206</xdr:rowOff>
    </xdr:to>
    <xdr:cxnSp macro="">
      <xdr:nvCxnSpPr>
        <xdr:cNvPr id="199" name="直線コネクタ 1"/>
        <xdr:cNvCxnSpPr/>
      </xdr:nvCxnSpPr>
      <xdr:spPr>
        <a:xfrm>
          <a:off x="108669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19</xdr:row>
      <xdr:rowOff>0</xdr:rowOff>
    </xdr:from>
    <xdr:to>
      <xdr:col>12</xdr:col>
      <xdr:colOff>257735</xdr:colOff>
      <xdr:row>19</xdr:row>
      <xdr:rowOff>11206</xdr:rowOff>
    </xdr:to>
    <xdr:cxnSp macro="">
      <xdr:nvCxnSpPr>
        <xdr:cNvPr id="200" name="直線コネクタ 1"/>
        <xdr:cNvCxnSpPr/>
      </xdr:nvCxnSpPr>
      <xdr:spPr>
        <a:xfrm>
          <a:off x="108669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201" name="直線コネクタ 200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202" name="直線コネクタ 1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03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04" name="直線コネクタ 203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05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20</xdr:row>
      <xdr:rowOff>0</xdr:rowOff>
    </xdr:from>
    <xdr:to>
      <xdr:col>6</xdr:col>
      <xdr:colOff>257735</xdr:colOff>
      <xdr:row>20</xdr:row>
      <xdr:rowOff>11206</xdr:rowOff>
    </xdr:to>
    <xdr:cxnSp macro="">
      <xdr:nvCxnSpPr>
        <xdr:cNvPr id="206" name="直線コネクタ 205"/>
        <xdr:cNvCxnSpPr/>
      </xdr:nvCxnSpPr>
      <xdr:spPr>
        <a:xfrm>
          <a:off x="5418604" y="7724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07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08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09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10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11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12" name="直線コネクタ 21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13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14" name="直線コネクタ 213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15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16" name="直線コネクタ 215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17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218" name="直線コネクタ 217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219" name="直線コネクタ 1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20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21" name="直線コネクタ 220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22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20</xdr:row>
      <xdr:rowOff>0</xdr:rowOff>
    </xdr:from>
    <xdr:to>
      <xdr:col>6</xdr:col>
      <xdr:colOff>257735</xdr:colOff>
      <xdr:row>20</xdr:row>
      <xdr:rowOff>11206</xdr:rowOff>
    </xdr:to>
    <xdr:cxnSp macro="">
      <xdr:nvCxnSpPr>
        <xdr:cNvPr id="223" name="直線コネクタ 222"/>
        <xdr:cNvCxnSpPr/>
      </xdr:nvCxnSpPr>
      <xdr:spPr>
        <a:xfrm>
          <a:off x="5418604" y="7724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24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25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26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27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28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29" name="直線コネクタ 228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30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31" name="直線コネクタ 230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32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33" name="直線コネクタ 232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34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235" name="直線コネクタ 234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236" name="直線コネクタ 1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237" name="直線コネクタ 236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238" name="直線コネクタ 1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239" name="直線コネクタ 238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240" name="直線コネクタ 1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241" name="直線コネクタ 240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242" name="直線コネクタ 1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243" name="直線コネクタ 242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244" name="直線コネクタ 1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245" name="直線コネクタ 244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246" name="直線コネクタ 1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247" name="直線コネクタ 246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248" name="直線コネクタ 1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249" name="直線コネクタ 248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250" name="直線コネクタ 1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51" name="直線コネクタ 250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52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53" name="直線コネクタ 252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54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255" name="直線コネクタ 254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256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257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258" name="直線コネクタ 257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259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20</xdr:row>
      <xdr:rowOff>0</xdr:rowOff>
    </xdr:from>
    <xdr:to>
      <xdr:col>9</xdr:col>
      <xdr:colOff>257735</xdr:colOff>
      <xdr:row>20</xdr:row>
      <xdr:rowOff>11206</xdr:rowOff>
    </xdr:to>
    <xdr:cxnSp macro="">
      <xdr:nvCxnSpPr>
        <xdr:cNvPr id="260" name="直線コネクタ 259"/>
        <xdr:cNvCxnSpPr/>
      </xdr:nvCxnSpPr>
      <xdr:spPr>
        <a:xfrm>
          <a:off x="8142754" y="7724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261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262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263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264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265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266" name="直線コネクタ 265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267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268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269" name="直線コネクタ 268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270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20</xdr:row>
      <xdr:rowOff>0</xdr:rowOff>
    </xdr:from>
    <xdr:to>
      <xdr:col>9</xdr:col>
      <xdr:colOff>257735</xdr:colOff>
      <xdr:row>20</xdr:row>
      <xdr:rowOff>11206</xdr:rowOff>
    </xdr:to>
    <xdr:cxnSp macro="">
      <xdr:nvCxnSpPr>
        <xdr:cNvPr id="271" name="直線コネクタ 270"/>
        <xdr:cNvCxnSpPr/>
      </xdr:nvCxnSpPr>
      <xdr:spPr>
        <a:xfrm>
          <a:off x="8142754" y="7724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272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273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274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275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276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19</xdr:row>
      <xdr:rowOff>0</xdr:rowOff>
    </xdr:from>
    <xdr:to>
      <xdr:col>12</xdr:col>
      <xdr:colOff>257735</xdr:colOff>
      <xdr:row>19</xdr:row>
      <xdr:rowOff>11206</xdr:rowOff>
    </xdr:to>
    <xdr:cxnSp macro="">
      <xdr:nvCxnSpPr>
        <xdr:cNvPr id="277" name="直線コネクタ 1"/>
        <xdr:cNvCxnSpPr/>
      </xdr:nvCxnSpPr>
      <xdr:spPr>
        <a:xfrm>
          <a:off x="108669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19</xdr:row>
      <xdr:rowOff>0</xdr:rowOff>
    </xdr:from>
    <xdr:to>
      <xdr:col>12</xdr:col>
      <xdr:colOff>257735</xdr:colOff>
      <xdr:row>19</xdr:row>
      <xdr:rowOff>11206</xdr:rowOff>
    </xdr:to>
    <xdr:cxnSp macro="">
      <xdr:nvCxnSpPr>
        <xdr:cNvPr id="278" name="直線コネクタ 1"/>
        <xdr:cNvCxnSpPr/>
      </xdr:nvCxnSpPr>
      <xdr:spPr>
        <a:xfrm>
          <a:off x="108669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19</xdr:row>
      <xdr:rowOff>0</xdr:rowOff>
    </xdr:from>
    <xdr:to>
      <xdr:col>12</xdr:col>
      <xdr:colOff>257735</xdr:colOff>
      <xdr:row>19</xdr:row>
      <xdr:rowOff>11206</xdr:rowOff>
    </xdr:to>
    <xdr:cxnSp macro="">
      <xdr:nvCxnSpPr>
        <xdr:cNvPr id="279" name="直線コネクタ 278"/>
        <xdr:cNvCxnSpPr/>
      </xdr:nvCxnSpPr>
      <xdr:spPr>
        <a:xfrm>
          <a:off x="108669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19</xdr:row>
      <xdr:rowOff>0</xdr:rowOff>
    </xdr:from>
    <xdr:to>
      <xdr:col>12</xdr:col>
      <xdr:colOff>257735</xdr:colOff>
      <xdr:row>19</xdr:row>
      <xdr:rowOff>11206</xdr:rowOff>
    </xdr:to>
    <xdr:cxnSp macro="">
      <xdr:nvCxnSpPr>
        <xdr:cNvPr id="280" name="直線コネクタ 1"/>
        <xdr:cNvCxnSpPr/>
      </xdr:nvCxnSpPr>
      <xdr:spPr>
        <a:xfrm>
          <a:off x="108669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20</xdr:row>
      <xdr:rowOff>0</xdr:rowOff>
    </xdr:from>
    <xdr:to>
      <xdr:col>12</xdr:col>
      <xdr:colOff>257735</xdr:colOff>
      <xdr:row>20</xdr:row>
      <xdr:rowOff>11206</xdr:rowOff>
    </xdr:to>
    <xdr:cxnSp macro="">
      <xdr:nvCxnSpPr>
        <xdr:cNvPr id="281" name="直線コネクタ 280"/>
        <xdr:cNvCxnSpPr/>
      </xdr:nvCxnSpPr>
      <xdr:spPr>
        <a:xfrm>
          <a:off x="10866904" y="7724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19</xdr:row>
      <xdr:rowOff>0</xdr:rowOff>
    </xdr:from>
    <xdr:to>
      <xdr:col>12</xdr:col>
      <xdr:colOff>257735</xdr:colOff>
      <xdr:row>19</xdr:row>
      <xdr:rowOff>11206</xdr:rowOff>
    </xdr:to>
    <xdr:cxnSp macro="">
      <xdr:nvCxnSpPr>
        <xdr:cNvPr id="282" name="直線コネクタ 1"/>
        <xdr:cNvCxnSpPr/>
      </xdr:nvCxnSpPr>
      <xdr:spPr>
        <a:xfrm>
          <a:off x="108669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19</xdr:row>
      <xdr:rowOff>0</xdr:rowOff>
    </xdr:from>
    <xdr:to>
      <xdr:col>12</xdr:col>
      <xdr:colOff>257735</xdr:colOff>
      <xdr:row>19</xdr:row>
      <xdr:rowOff>11206</xdr:rowOff>
    </xdr:to>
    <xdr:cxnSp macro="">
      <xdr:nvCxnSpPr>
        <xdr:cNvPr id="283" name="直線コネクタ 1"/>
        <xdr:cNvCxnSpPr/>
      </xdr:nvCxnSpPr>
      <xdr:spPr>
        <a:xfrm>
          <a:off x="108669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19</xdr:row>
      <xdr:rowOff>0</xdr:rowOff>
    </xdr:from>
    <xdr:to>
      <xdr:col>12</xdr:col>
      <xdr:colOff>257735</xdr:colOff>
      <xdr:row>19</xdr:row>
      <xdr:rowOff>11206</xdr:rowOff>
    </xdr:to>
    <xdr:cxnSp macro="">
      <xdr:nvCxnSpPr>
        <xdr:cNvPr id="284" name="直線コネクタ 1"/>
        <xdr:cNvCxnSpPr/>
      </xdr:nvCxnSpPr>
      <xdr:spPr>
        <a:xfrm>
          <a:off x="108669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19</xdr:row>
      <xdr:rowOff>0</xdr:rowOff>
    </xdr:from>
    <xdr:to>
      <xdr:col>12</xdr:col>
      <xdr:colOff>257735</xdr:colOff>
      <xdr:row>19</xdr:row>
      <xdr:rowOff>11206</xdr:rowOff>
    </xdr:to>
    <xdr:cxnSp macro="">
      <xdr:nvCxnSpPr>
        <xdr:cNvPr id="285" name="直線コネクタ 1"/>
        <xdr:cNvCxnSpPr/>
      </xdr:nvCxnSpPr>
      <xdr:spPr>
        <a:xfrm>
          <a:off x="108669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19</xdr:row>
      <xdr:rowOff>0</xdr:rowOff>
    </xdr:from>
    <xdr:to>
      <xdr:col>12</xdr:col>
      <xdr:colOff>257735</xdr:colOff>
      <xdr:row>19</xdr:row>
      <xdr:rowOff>11206</xdr:rowOff>
    </xdr:to>
    <xdr:cxnSp macro="">
      <xdr:nvCxnSpPr>
        <xdr:cNvPr id="286" name="直線コネクタ 1"/>
        <xdr:cNvCxnSpPr/>
      </xdr:nvCxnSpPr>
      <xdr:spPr>
        <a:xfrm>
          <a:off x="108669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19</xdr:row>
      <xdr:rowOff>0</xdr:rowOff>
    </xdr:from>
    <xdr:to>
      <xdr:col>12</xdr:col>
      <xdr:colOff>257735</xdr:colOff>
      <xdr:row>19</xdr:row>
      <xdr:rowOff>11206</xdr:rowOff>
    </xdr:to>
    <xdr:cxnSp macro="">
      <xdr:nvCxnSpPr>
        <xdr:cNvPr id="287" name="直線コネクタ 1"/>
        <xdr:cNvCxnSpPr/>
      </xdr:nvCxnSpPr>
      <xdr:spPr>
        <a:xfrm>
          <a:off x="108669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288" name="直線コネクタ 287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289" name="直線コネクタ 1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90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91" name="直線コネクタ 290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92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20</xdr:row>
      <xdr:rowOff>0</xdr:rowOff>
    </xdr:from>
    <xdr:to>
      <xdr:col>6</xdr:col>
      <xdr:colOff>257735</xdr:colOff>
      <xdr:row>20</xdr:row>
      <xdr:rowOff>11206</xdr:rowOff>
    </xdr:to>
    <xdr:cxnSp macro="">
      <xdr:nvCxnSpPr>
        <xdr:cNvPr id="293" name="直線コネクタ 292"/>
        <xdr:cNvCxnSpPr/>
      </xdr:nvCxnSpPr>
      <xdr:spPr>
        <a:xfrm>
          <a:off x="5418604" y="7724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94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95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96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97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98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299" name="直線コネクタ 298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300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301" name="直線コネクタ 300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302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303" name="直線コネクタ 302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304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305" name="直線コネクタ 304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306" name="直線コネクタ 1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307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308" name="直線コネクタ 307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309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20</xdr:row>
      <xdr:rowOff>0</xdr:rowOff>
    </xdr:from>
    <xdr:to>
      <xdr:col>6</xdr:col>
      <xdr:colOff>257735</xdr:colOff>
      <xdr:row>20</xdr:row>
      <xdr:rowOff>11206</xdr:rowOff>
    </xdr:to>
    <xdr:cxnSp macro="">
      <xdr:nvCxnSpPr>
        <xdr:cNvPr id="310" name="直線コネクタ 309"/>
        <xdr:cNvCxnSpPr/>
      </xdr:nvCxnSpPr>
      <xdr:spPr>
        <a:xfrm>
          <a:off x="5418604" y="7724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311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312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313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314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315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316" name="直線コネクタ 315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317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318" name="直線コネクタ 317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319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320" name="直線コネクタ 319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321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322" name="直線コネクタ 321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323" name="直線コネクタ 1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324" name="直線コネクタ 323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325" name="直線コネクタ 1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326" name="直線コネクタ 325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327" name="直線コネクタ 1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328" name="直線コネクタ 327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329" name="直線コネクタ 1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330" name="直線コネクタ 329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331" name="直線コネクタ 1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332" name="直線コネクタ 331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333" name="直線コネクタ 1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334" name="直線コネクタ 333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335" name="直線コネクタ 1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336" name="直線コネクタ 335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337" name="直線コネクタ 1"/>
        <xdr:cNvCxnSpPr/>
      </xdr:nvCxnSpPr>
      <xdr:spPr>
        <a:xfrm>
          <a:off x="26944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338" name="直線コネクタ 337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339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340" name="直線コネクタ 339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341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342" name="直線コネクタ 34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343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344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345" name="直線コネクタ 344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346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20</xdr:row>
      <xdr:rowOff>0</xdr:rowOff>
    </xdr:from>
    <xdr:to>
      <xdr:col>9</xdr:col>
      <xdr:colOff>257735</xdr:colOff>
      <xdr:row>20</xdr:row>
      <xdr:rowOff>11206</xdr:rowOff>
    </xdr:to>
    <xdr:cxnSp macro="">
      <xdr:nvCxnSpPr>
        <xdr:cNvPr id="347" name="直線コネクタ 346"/>
        <xdr:cNvCxnSpPr/>
      </xdr:nvCxnSpPr>
      <xdr:spPr>
        <a:xfrm>
          <a:off x="8142754" y="7724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348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349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350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351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352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353" name="直線コネクタ 352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354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355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356" name="直線コネクタ 355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357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20</xdr:row>
      <xdr:rowOff>0</xdr:rowOff>
    </xdr:from>
    <xdr:to>
      <xdr:col>9</xdr:col>
      <xdr:colOff>257735</xdr:colOff>
      <xdr:row>20</xdr:row>
      <xdr:rowOff>11206</xdr:rowOff>
    </xdr:to>
    <xdr:cxnSp macro="">
      <xdr:nvCxnSpPr>
        <xdr:cNvPr id="358" name="直線コネクタ 357"/>
        <xdr:cNvCxnSpPr/>
      </xdr:nvCxnSpPr>
      <xdr:spPr>
        <a:xfrm>
          <a:off x="8142754" y="7724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359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360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361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362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19</xdr:row>
      <xdr:rowOff>0</xdr:rowOff>
    </xdr:from>
    <xdr:to>
      <xdr:col>9</xdr:col>
      <xdr:colOff>257735</xdr:colOff>
      <xdr:row>19</xdr:row>
      <xdr:rowOff>11206</xdr:rowOff>
    </xdr:to>
    <xdr:cxnSp macro="">
      <xdr:nvCxnSpPr>
        <xdr:cNvPr id="363" name="直線コネクタ 1"/>
        <xdr:cNvCxnSpPr/>
      </xdr:nvCxnSpPr>
      <xdr:spPr>
        <a:xfrm>
          <a:off x="814275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19</xdr:row>
      <xdr:rowOff>0</xdr:rowOff>
    </xdr:from>
    <xdr:to>
      <xdr:col>12</xdr:col>
      <xdr:colOff>257735</xdr:colOff>
      <xdr:row>19</xdr:row>
      <xdr:rowOff>11206</xdr:rowOff>
    </xdr:to>
    <xdr:cxnSp macro="">
      <xdr:nvCxnSpPr>
        <xdr:cNvPr id="364" name="直線コネクタ 1"/>
        <xdr:cNvCxnSpPr/>
      </xdr:nvCxnSpPr>
      <xdr:spPr>
        <a:xfrm>
          <a:off x="108669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19</xdr:row>
      <xdr:rowOff>0</xdr:rowOff>
    </xdr:from>
    <xdr:to>
      <xdr:col>12</xdr:col>
      <xdr:colOff>257735</xdr:colOff>
      <xdr:row>19</xdr:row>
      <xdr:rowOff>11206</xdr:rowOff>
    </xdr:to>
    <xdr:cxnSp macro="">
      <xdr:nvCxnSpPr>
        <xdr:cNvPr id="365" name="直線コネクタ 1"/>
        <xdr:cNvCxnSpPr/>
      </xdr:nvCxnSpPr>
      <xdr:spPr>
        <a:xfrm>
          <a:off x="108669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19</xdr:row>
      <xdr:rowOff>0</xdr:rowOff>
    </xdr:from>
    <xdr:to>
      <xdr:col>12</xdr:col>
      <xdr:colOff>257735</xdr:colOff>
      <xdr:row>19</xdr:row>
      <xdr:rowOff>11206</xdr:rowOff>
    </xdr:to>
    <xdr:cxnSp macro="">
      <xdr:nvCxnSpPr>
        <xdr:cNvPr id="366" name="直線コネクタ 365"/>
        <xdr:cNvCxnSpPr/>
      </xdr:nvCxnSpPr>
      <xdr:spPr>
        <a:xfrm>
          <a:off x="108669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19</xdr:row>
      <xdr:rowOff>0</xdr:rowOff>
    </xdr:from>
    <xdr:to>
      <xdr:col>12</xdr:col>
      <xdr:colOff>257735</xdr:colOff>
      <xdr:row>19</xdr:row>
      <xdr:rowOff>11206</xdr:rowOff>
    </xdr:to>
    <xdr:cxnSp macro="">
      <xdr:nvCxnSpPr>
        <xdr:cNvPr id="367" name="直線コネクタ 1"/>
        <xdr:cNvCxnSpPr/>
      </xdr:nvCxnSpPr>
      <xdr:spPr>
        <a:xfrm>
          <a:off x="108669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20</xdr:row>
      <xdr:rowOff>0</xdr:rowOff>
    </xdr:from>
    <xdr:to>
      <xdr:col>12</xdr:col>
      <xdr:colOff>257735</xdr:colOff>
      <xdr:row>20</xdr:row>
      <xdr:rowOff>11206</xdr:rowOff>
    </xdr:to>
    <xdr:cxnSp macro="">
      <xdr:nvCxnSpPr>
        <xdr:cNvPr id="368" name="直線コネクタ 367"/>
        <xdr:cNvCxnSpPr/>
      </xdr:nvCxnSpPr>
      <xdr:spPr>
        <a:xfrm>
          <a:off x="10866904" y="7724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19</xdr:row>
      <xdr:rowOff>0</xdr:rowOff>
    </xdr:from>
    <xdr:to>
      <xdr:col>12</xdr:col>
      <xdr:colOff>257735</xdr:colOff>
      <xdr:row>19</xdr:row>
      <xdr:rowOff>11206</xdr:rowOff>
    </xdr:to>
    <xdr:cxnSp macro="">
      <xdr:nvCxnSpPr>
        <xdr:cNvPr id="369" name="直線コネクタ 1"/>
        <xdr:cNvCxnSpPr/>
      </xdr:nvCxnSpPr>
      <xdr:spPr>
        <a:xfrm>
          <a:off x="108669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19</xdr:row>
      <xdr:rowOff>0</xdr:rowOff>
    </xdr:from>
    <xdr:to>
      <xdr:col>12</xdr:col>
      <xdr:colOff>257735</xdr:colOff>
      <xdr:row>19</xdr:row>
      <xdr:rowOff>11206</xdr:rowOff>
    </xdr:to>
    <xdr:cxnSp macro="">
      <xdr:nvCxnSpPr>
        <xdr:cNvPr id="370" name="直線コネクタ 1"/>
        <xdr:cNvCxnSpPr/>
      </xdr:nvCxnSpPr>
      <xdr:spPr>
        <a:xfrm>
          <a:off x="108669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19</xdr:row>
      <xdr:rowOff>0</xdr:rowOff>
    </xdr:from>
    <xdr:to>
      <xdr:col>12</xdr:col>
      <xdr:colOff>257735</xdr:colOff>
      <xdr:row>19</xdr:row>
      <xdr:rowOff>11206</xdr:rowOff>
    </xdr:to>
    <xdr:cxnSp macro="">
      <xdr:nvCxnSpPr>
        <xdr:cNvPr id="371" name="直線コネクタ 1"/>
        <xdr:cNvCxnSpPr/>
      </xdr:nvCxnSpPr>
      <xdr:spPr>
        <a:xfrm>
          <a:off x="108669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19</xdr:row>
      <xdr:rowOff>0</xdr:rowOff>
    </xdr:from>
    <xdr:to>
      <xdr:col>12</xdr:col>
      <xdr:colOff>257735</xdr:colOff>
      <xdr:row>19</xdr:row>
      <xdr:rowOff>11206</xdr:rowOff>
    </xdr:to>
    <xdr:cxnSp macro="">
      <xdr:nvCxnSpPr>
        <xdr:cNvPr id="372" name="直線コネクタ 1"/>
        <xdr:cNvCxnSpPr/>
      </xdr:nvCxnSpPr>
      <xdr:spPr>
        <a:xfrm>
          <a:off x="108669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19</xdr:row>
      <xdr:rowOff>0</xdr:rowOff>
    </xdr:from>
    <xdr:to>
      <xdr:col>12</xdr:col>
      <xdr:colOff>257735</xdr:colOff>
      <xdr:row>19</xdr:row>
      <xdr:rowOff>11206</xdr:rowOff>
    </xdr:to>
    <xdr:cxnSp macro="">
      <xdr:nvCxnSpPr>
        <xdr:cNvPr id="373" name="直線コネクタ 1"/>
        <xdr:cNvCxnSpPr/>
      </xdr:nvCxnSpPr>
      <xdr:spPr>
        <a:xfrm>
          <a:off x="108669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19</xdr:row>
      <xdr:rowOff>0</xdr:rowOff>
    </xdr:from>
    <xdr:to>
      <xdr:col>12</xdr:col>
      <xdr:colOff>257735</xdr:colOff>
      <xdr:row>19</xdr:row>
      <xdr:rowOff>11206</xdr:rowOff>
    </xdr:to>
    <xdr:cxnSp macro="">
      <xdr:nvCxnSpPr>
        <xdr:cNvPr id="374" name="直線コネクタ 1"/>
        <xdr:cNvCxnSpPr/>
      </xdr:nvCxnSpPr>
      <xdr:spPr>
        <a:xfrm>
          <a:off x="108669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16</xdr:row>
      <xdr:rowOff>0</xdr:rowOff>
    </xdr:from>
    <xdr:to>
      <xdr:col>6</xdr:col>
      <xdr:colOff>257735</xdr:colOff>
      <xdr:row>16</xdr:row>
      <xdr:rowOff>0</xdr:rowOff>
    </xdr:to>
    <xdr:cxnSp macro="">
      <xdr:nvCxnSpPr>
        <xdr:cNvPr id="375" name="直線コネクタ 1"/>
        <xdr:cNvCxnSpPr/>
      </xdr:nvCxnSpPr>
      <xdr:spPr>
        <a:xfrm>
          <a:off x="5418604" y="6086475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15</xdr:row>
      <xdr:rowOff>0</xdr:rowOff>
    </xdr:from>
    <xdr:to>
      <xdr:col>9</xdr:col>
      <xdr:colOff>257735</xdr:colOff>
      <xdr:row>15</xdr:row>
      <xdr:rowOff>11206</xdr:rowOff>
    </xdr:to>
    <xdr:cxnSp macro="">
      <xdr:nvCxnSpPr>
        <xdr:cNvPr id="376" name="直線コネクタ 375"/>
        <xdr:cNvCxnSpPr/>
      </xdr:nvCxnSpPr>
      <xdr:spPr>
        <a:xfrm>
          <a:off x="8142754" y="5676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18</xdr:row>
      <xdr:rowOff>0</xdr:rowOff>
    </xdr:from>
    <xdr:to>
      <xdr:col>6</xdr:col>
      <xdr:colOff>257735</xdr:colOff>
      <xdr:row>18</xdr:row>
      <xdr:rowOff>11206</xdr:rowOff>
    </xdr:to>
    <xdr:cxnSp macro="">
      <xdr:nvCxnSpPr>
        <xdr:cNvPr id="377" name="直線コネクタ 376"/>
        <xdr:cNvCxnSpPr/>
      </xdr:nvCxnSpPr>
      <xdr:spPr>
        <a:xfrm>
          <a:off x="5418604" y="6905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20</xdr:row>
      <xdr:rowOff>0</xdr:rowOff>
    </xdr:from>
    <xdr:to>
      <xdr:col>5</xdr:col>
      <xdr:colOff>257735</xdr:colOff>
      <xdr:row>20</xdr:row>
      <xdr:rowOff>11206</xdr:rowOff>
    </xdr:to>
    <xdr:cxnSp macro="">
      <xdr:nvCxnSpPr>
        <xdr:cNvPr id="378" name="直線コネクタ 377"/>
        <xdr:cNvCxnSpPr/>
      </xdr:nvCxnSpPr>
      <xdr:spPr>
        <a:xfrm>
          <a:off x="5142379" y="7724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20</xdr:row>
      <xdr:rowOff>0</xdr:rowOff>
    </xdr:from>
    <xdr:to>
      <xdr:col>5</xdr:col>
      <xdr:colOff>257735</xdr:colOff>
      <xdr:row>20</xdr:row>
      <xdr:rowOff>11206</xdr:rowOff>
    </xdr:to>
    <xdr:cxnSp macro="">
      <xdr:nvCxnSpPr>
        <xdr:cNvPr id="379" name="直線コネクタ 1"/>
        <xdr:cNvCxnSpPr/>
      </xdr:nvCxnSpPr>
      <xdr:spPr>
        <a:xfrm>
          <a:off x="5142379" y="7724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246529</xdr:colOff>
      <xdr:row>18</xdr:row>
      <xdr:rowOff>0</xdr:rowOff>
    </xdr:from>
    <xdr:to>
      <xdr:col>2</xdr:col>
      <xdr:colOff>257735</xdr:colOff>
      <xdr:row>18</xdr:row>
      <xdr:rowOff>11206</xdr:rowOff>
    </xdr:to>
    <xdr:cxnSp macro="">
      <xdr:nvCxnSpPr>
        <xdr:cNvPr id="380" name="直線コネクタ 379"/>
        <xdr:cNvCxnSpPr/>
      </xdr:nvCxnSpPr>
      <xdr:spPr>
        <a:xfrm>
          <a:off x="2418229" y="6905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246529</xdr:colOff>
      <xdr:row>18</xdr:row>
      <xdr:rowOff>0</xdr:rowOff>
    </xdr:from>
    <xdr:to>
      <xdr:col>2</xdr:col>
      <xdr:colOff>257735</xdr:colOff>
      <xdr:row>18</xdr:row>
      <xdr:rowOff>11206</xdr:rowOff>
    </xdr:to>
    <xdr:cxnSp macro="">
      <xdr:nvCxnSpPr>
        <xdr:cNvPr id="381" name="直線コネクタ 1"/>
        <xdr:cNvCxnSpPr/>
      </xdr:nvCxnSpPr>
      <xdr:spPr>
        <a:xfrm>
          <a:off x="2418229" y="6905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246529</xdr:colOff>
      <xdr:row>18</xdr:row>
      <xdr:rowOff>0</xdr:rowOff>
    </xdr:from>
    <xdr:to>
      <xdr:col>2</xdr:col>
      <xdr:colOff>257735</xdr:colOff>
      <xdr:row>18</xdr:row>
      <xdr:rowOff>11206</xdr:rowOff>
    </xdr:to>
    <xdr:cxnSp macro="">
      <xdr:nvCxnSpPr>
        <xdr:cNvPr id="382" name="直線コネクタ 381"/>
        <xdr:cNvCxnSpPr/>
      </xdr:nvCxnSpPr>
      <xdr:spPr>
        <a:xfrm>
          <a:off x="2418229" y="6905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246529</xdr:colOff>
      <xdr:row>18</xdr:row>
      <xdr:rowOff>0</xdr:rowOff>
    </xdr:from>
    <xdr:to>
      <xdr:col>2</xdr:col>
      <xdr:colOff>257735</xdr:colOff>
      <xdr:row>18</xdr:row>
      <xdr:rowOff>11206</xdr:rowOff>
    </xdr:to>
    <xdr:cxnSp macro="">
      <xdr:nvCxnSpPr>
        <xdr:cNvPr id="383" name="直線コネクタ 382"/>
        <xdr:cNvCxnSpPr/>
      </xdr:nvCxnSpPr>
      <xdr:spPr>
        <a:xfrm>
          <a:off x="2418229" y="6905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246529</xdr:colOff>
      <xdr:row>18</xdr:row>
      <xdr:rowOff>0</xdr:rowOff>
    </xdr:from>
    <xdr:to>
      <xdr:col>2</xdr:col>
      <xdr:colOff>257735</xdr:colOff>
      <xdr:row>18</xdr:row>
      <xdr:rowOff>11206</xdr:rowOff>
    </xdr:to>
    <xdr:cxnSp macro="">
      <xdr:nvCxnSpPr>
        <xdr:cNvPr id="384" name="直線コネクタ 383"/>
        <xdr:cNvCxnSpPr/>
      </xdr:nvCxnSpPr>
      <xdr:spPr>
        <a:xfrm>
          <a:off x="2418229" y="6905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18</xdr:row>
      <xdr:rowOff>0</xdr:rowOff>
    </xdr:from>
    <xdr:to>
      <xdr:col>6</xdr:col>
      <xdr:colOff>257735</xdr:colOff>
      <xdr:row>18</xdr:row>
      <xdr:rowOff>11206</xdr:rowOff>
    </xdr:to>
    <xdr:cxnSp macro="">
      <xdr:nvCxnSpPr>
        <xdr:cNvPr id="385" name="直線コネクタ 384"/>
        <xdr:cNvCxnSpPr/>
      </xdr:nvCxnSpPr>
      <xdr:spPr>
        <a:xfrm>
          <a:off x="5418604" y="6905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18</xdr:row>
      <xdr:rowOff>0</xdr:rowOff>
    </xdr:from>
    <xdr:to>
      <xdr:col>6</xdr:col>
      <xdr:colOff>257735</xdr:colOff>
      <xdr:row>18</xdr:row>
      <xdr:rowOff>11206</xdr:rowOff>
    </xdr:to>
    <xdr:cxnSp macro="">
      <xdr:nvCxnSpPr>
        <xdr:cNvPr id="386" name="直線コネクタ 1"/>
        <xdr:cNvCxnSpPr/>
      </xdr:nvCxnSpPr>
      <xdr:spPr>
        <a:xfrm>
          <a:off x="5418604" y="6905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18</xdr:row>
      <xdr:rowOff>0</xdr:rowOff>
    </xdr:from>
    <xdr:to>
      <xdr:col>6</xdr:col>
      <xdr:colOff>257735</xdr:colOff>
      <xdr:row>18</xdr:row>
      <xdr:rowOff>11206</xdr:rowOff>
    </xdr:to>
    <xdr:cxnSp macro="">
      <xdr:nvCxnSpPr>
        <xdr:cNvPr id="387" name="直線コネクタ 386"/>
        <xdr:cNvCxnSpPr/>
      </xdr:nvCxnSpPr>
      <xdr:spPr>
        <a:xfrm>
          <a:off x="5418604" y="6905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18</xdr:row>
      <xdr:rowOff>0</xdr:rowOff>
    </xdr:from>
    <xdr:to>
      <xdr:col>6</xdr:col>
      <xdr:colOff>257735</xdr:colOff>
      <xdr:row>18</xdr:row>
      <xdr:rowOff>11206</xdr:rowOff>
    </xdr:to>
    <xdr:cxnSp macro="">
      <xdr:nvCxnSpPr>
        <xdr:cNvPr id="388" name="直線コネクタ 387"/>
        <xdr:cNvCxnSpPr/>
      </xdr:nvCxnSpPr>
      <xdr:spPr>
        <a:xfrm>
          <a:off x="5418604" y="6905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17</xdr:row>
      <xdr:rowOff>0</xdr:rowOff>
    </xdr:from>
    <xdr:to>
      <xdr:col>5</xdr:col>
      <xdr:colOff>257735</xdr:colOff>
      <xdr:row>17</xdr:row>
      <xdr:rowOff>11206</xdr:rowOff>
    </xdr:to>
    <xdr:cxnSp macro="">
      <xdr:nvCxnSpPr>
        <xdr:cNvPr id="389" name="直線コネクタ 388"/>
        <xdr:cNvCxnSpPr/>
      </xdr:nvCxnSpPr>
      <xdr:spPr>
        <a:xfrm>
          <a:off x="5142379" y="6496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18</xdr:row>
      <xdr:rowOff>0</xdr:rowOff>
    </xdr:from>
    <xdr:to>
      <xdr:col>6</xdr:col>
      <xdr:colOff>257735</xdr:colOff>
      <xdr:row>18</xdr:row>
      <xdr:rowOff>11206</xdr:rowOff>
    </xdr:to>
    <xdr:cxnSp macro="">
      <xdr:nvCxnSpPr>
        <xdr:cNvPr id="390" name="直線コネクタ 389"/>
        <xdr:cNvCxnSpPr/>
      </xdr:nvCxnSpPr>
      <xdr:spPr>
        <a:xfrm>
          <a:off x="5418604" y="6905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18</xdr:row>
      <xdr:rowOff>0</xdr:rowOff>
    </xdr:from>
    <xdr:to>
      <xdr:col>6</xdr:col>
      <xdr:colOff>257735</xdr:colOff>
      <xdr:row>18</xdr:row>
      <xdr:rowOff>11206</xdr:rowOff>
    </xdr:to>
    <xdr:cxnSp macro="">
      <xdr:nvCxnSpPr>
        <xdr:cNvPr id="391" name="直線コネクタ 1"/>
        <xdr:cNvCxnSpPr/>
      </xdr:nvCxnSpPr>
      <xdr:spPr>
        <a:xfrm>
          <a:off x="5418604" y="6905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18</xdr:row>
      <xdr:rowOff>0</xdr:rowOff>
    </xdr:from>
    <xdr:to>
      <xdr:col>6</xdr:col>
      <xdr:colOff>257735</xdr:colOff>
      <xdr:row>18</xdr:row>
      <xdr:rowOff>11206</xdr:rowOff>
    </xdr:to>
    <xdr:cxnSp macro="">
      <xdr:nvCxnSpPr>
        <xdr:cNvPr id="392" name="直線コネクタ 391"/>
        <xdr:cNvCxnSpPr/>
      </xdr:nvCxnSpPr>
      <xdr:spPr>
        <a:xfrm>
          <a:off x="5418604" y="6905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18</xdr:row>
      <xdr:rowOff>0</xdr:rowOff>
    </xdr:from>
    <xdr:to>
      <xdr:col>6</xdr:col>
      <xdr:colOff>257735</xdr:colOff>
      <xdr:row>18</xdr:row>
      <xdr:rowOff>11206</xdr:rowOff>
    </xdr:to>
    <xdr:cxnSp macro="">
      <xdr:nvCxnSpPr>
        <xdr:cNvPr id="393" name="直線コネクタ 392"/>
        <xdr:cNvCxnSpPr/>
      </xdr:nvCxnSpPr>
      <xdr:spPr>
        <a:xfrm>
          <a:off x="5418604" y="6905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17</xdr:row>
      <xdr:rowOff>0</xdr:rowOff>
    </xdr:from>
    <xdr:to>
      <xdr:col>5</xdr:col>
      <xdr:colOff>257735</xdr:colOff>
      <xdr:row>17</xdr:row>
      <xdr:rowOff>11206</xdr:rowOff>
    </xdr:to>
    <xdr:cxnSp macro="">
      <xdr:nvCxnSpPr>
        <xdr:cNvPr id="394" name="直線コネクタ 393"/>
        <xdr:cNvCxnSpPr/>
      </xdr:nvCxnSpPr>
      <xdr:spPr>
        <a:xfrm>
          <a:off x="5142379" y="6496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246529</xdr:colOff>
      <xdr:row>17</xdr:row>
      <xdr:rowOff>0</xdr:rowOff>
    </xdr:from>
    <xdr:to>
      <xdr:col>8</xdr:col>
      <xdr:colOff>257735</xdr:colOff>
      <xdr:row>17</xdr:row>
      <xdr:rowOff>11206</xdr:rowOff>
    </xdr:to>
    <xdr:cxnSp macro="">
      <xdr:nvCxnSpPr>
        <xdr:cNvPr id="395" name="直線コネクタ 394"/>
        <xdr:cNvCxnSpPr/>
      </xdr:nvCxnSpPr>
      <xdr:spPr>
        <a:xfrm>
          <a:off x="7866529" y="6496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246529</xdr:colOff>
      <xdr:row>17</xdr:row>
      <xdr:rowOff>0</xdr:rowOff>
    </xdr:from>
    <xdr:to>
      <xdr:col>8</xdr:col>
      <xdr:colOff>257735</xdr:colOff>
      <xdr:row>17</xdr:row>
      <xdr:rowOff>11206</xdr:rowOff>
    </xdr:to>
    <xdr:cxnSp macro="">
      <xdr:nvCxnSpPr>
        <xdr:cNvPr id="396" name="直線コネクタ 1"/>
        <xdr:cNvCxnSpPr/>
      </xdr:nvCxnSpPr>
      <xdr:spPr>
        <a:xfrm>
          <a:off x="7866529" y="6496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246529</xdr:colOff>
      <xdr:row>17</xdr:row>
      <xdr:rowOff>0</xdr:rowOff>
    </xdr:from>
    <xdr:to>
      <xdr:col>8</xdr:col>
      <xdr:colOff>257735</xdr:colOff>
      <xdr:row>17</xdr:row>
      <xdr:rowOff>11206</xdr:rowOff>
    </xdr:to>
    <xdr:cxnSp macro="">
      <xdr:nvCxnSpPr>
        <xdr:cNvPr id="397" name="直線コネクタ 396"/>
        <xdr:cNvCxnSpPr/>
      </xdr:nvCxnSpPr>
      <xdr:spPr>
        <a:xfrm>
          <a:off x="7866529" y="6496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246529</xdr:colOff>
      <xdr:row>17</xdr:row>
      <xdr:rowOff>0</xdr:rowOff>
    </xdr:from>
    <xdr:to>
      <xdr:col>8</xdr:col>
      <xdr:colOff>257735</xdr:colOff>
      <xdr:row>17</xdr:row>
      <xdr:rowOff>11206</xdr:rowOff>
    </xdr:to>
    <xdr:cxnSp macro="">
      <xdr:nvCxnSpPr>
        <xdr:cNvPr id="398" name="直線コネクタ 397"/>
        <xdr:cNvCxnSpPr/>
      </xdr:nvCxnSpPr>
      <xdr:spPr>
        <a:xfrm>
          <a:off x="7866529" y="6496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246529</xdr:colOff>
      <xdr:row>18</xdr:row>
      <xdr:rowOff>0</xdr:rowOff>
    </xdr:from>
    <xdr:to>
      <xdr:col>8</xdr:col>
      <xdr:colOff>257735</xdr:colOff>
      <xdr:row>18</xdr:row>
      <xdr:rowOff>11206</xdr:rowOff>
    </xdr:to>
    <xdr:cxnSp macro="">
      <xdr:nvCxnSpPr>
        <xdr:cNvPr id="399" name="直線コネクタ 398"/>
        <xdr:cNvCxnSpPr/>
      </xdr:nvCxnSpPr>
      <xdr:spPr>
        <a:xfrm>
          <a:off x="7866529" y="6905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246529</xdr:colOff>
      <xdr:row>18</xdr:row>
      <xdr:rowOff>0</xdr:rowOff>
    </xdr:from>
    <xdr:to>
      <xdr:col>7</xdr:col>
      <xdr:colOff>257735</xdr:colOff>
      <xdr:row>18</xdr:row>
      <xdr:rowOff>11206</xdr:rowOff>
    </xdr:to>
    <xdr:cxnSp macro="">
      <xdr:nvCxnSpPr>
        <xdr:cNvPr id="400" name="直線コネクタ 399"/>
        <xdr:cNvCxnSpPr/>
      </xdr:nvCxnSpPr>
      <xdr:spPr>
        <a:xfrm>
          <a:off x="6685429" y="6905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246529</xdr:colOff>
      <xdr:row>18</xdr:row>
      <xdr:rowOff>0</xdr:rowOff>
    </xdr:from>
    <xdr:to>
      <xdr:col>8</xdr:col>
      <xdr:colOff>257735</xdr:colOff>
      <xdr:row>18</xdr:row>
      <xdr:rowOff>11206</xdr:rowOff>
    </xdr:to>
    <xdr:cxnSp macro="">
      <xdr:nvCxnSpPr>
        <xdr:cNvPr id="401" name="直線コネクタ 400"/>
        <xdr:cNvCxnSpPr/>
      </xdr:nvCxnSpPr>
      <xdr:spPr>
        <a:xfrm>
          <a:off x="7866529" y="6905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246529</xdr:colOff>
      <xdr:row>18</xdr:row>
      <xdr:rowOff>0</xdr:rowOff>
    </xdr:from>
    <xdr:to>
      <xdr:col>8</xdr:col>
      <xdr:colOff>257735</xdr:colOff>
      <xdr:row>18</xdr:row>
      <xdr:rowOff>11206</xdr:rowOff>
    </xdr:to>
    <xdr:cxnSp macro="">
      <xdr:nvCxnSpPr>
        <xdr:cNvPr id="402" name="直線コネクタ 1"/>
        <xdr:cNvCxnSpPr/>
      </xdr:nvCxnSpPr>
      <xdr:spPr>
        <a:xfrm>
          <a:off x="7866529" y="6905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246529</xdr:colOff>
      <xdr:row>18</xdr:row>
      <xdr:rowOff>0</xdr:rowOff>
    </xdr:from>
    <xdr:to>
      <xdr:col>8</xdr:col>
      <xdr:colOff>257735</xdr:colOff>
      <xdr:row>18</xdr:row>
      <xdr:rowOff>11206</xdr:rowOff>
    </xdr:to>
    <xdr:cxnSp macro="">
      <xdr:nvCxnSpPr>
        <xdr:cNvPr id="403" name="直線コネクタ 402"/>
        <xdr:cNvCxnSpPr/>
      </xdr:nvCxnSpPr>
      <xdr:spPr>
        <a:xfrm>
          <a:off x="7866529" y="6905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246529</xdr:colOff>
      <xdr:row>18</xdr:row>
      <xdr:rowOff>0</xdr:rowOff>
    </xdr:from>
    <xdr:to>
      <xdr:col>8</xdr:col>
      <xdr:colOff>257735</xdr:colOff>
      <xdr:row>18</xdr:row>
      <xdr:rowOff>11206</xdr:rowOff>
    </xdr:to>
    <xdr:cxnSp macro="">
      <xdr:nvCxnSpPr>
        <xdr:cNvPr id="404" name="直線コネクタ 403"/>
        <xdr:cNvCxnSpPr/>
      </xdr:nvCxnSpPr>
      <xdr:spPr>
        <a:xfrm>
          <a:off x="7866529" y="6905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246529</xdr:colOff>
      <xdr:row>18</xdr:row>
      <xdr:rowOff>0</xdr:rowOff>
    </xdr:from>
    <xdr:to>
      <xdr:col>7</xdr:col>
      <xdr:colOff>257735</xdr:colOff>
      <xdr:row>18</xdr:row>
      <xdr:rowOff>11206</xdr:rowOff>
    </xdr:to>
    <xdr:cxnSp macro="">
      <xdr:nvCxnSpPr>
        <xdr:cNvPr id="405" name="直線コネクタ 404"/>
        <xdr:cNvCxnSpPr/>
      </xdr:nvCxnSpPr>
      <xdr:spPr>
        <a:xfrm>
          <a:off x="6685429" y="6905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246529</xdr:colOff>
      <xdr:row>18</xdr:row>
      <xdr:rowOff>0</xdr:rowOff>
    </xdr:from>
    <xdr:to>
      <xdr:col>7</xdr:col>
      <xdr:colOff>257735</xdr:colOff>
      <xdr:row>18</xdr:row>
      <xdr:rowOff>11206</xdr:rowOff>
    </xdr:to>
    <xdr:cxnSp macro="">
      <xdr:nvCxnSpPr>
        <xdr:cNvPr id="406" name="直線コネクタ 405"/>
        <xdr:cNvCxnSpPr/>
      </xdr:nvCxnSpPr>
      <xdr:spPr>
        <a:xfrm>
          <a:off x="6685429" y="6905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246529</xdr:colOff>
      <xdr:row>17</xdr:row>
      <xdr:rowOff>0</xdr:rowOff>
    </xdr:from>
    <xdr:to>
      <xdr:col>11</xdr:col>
      <xdr:colOff>257735</xdr:colOff>
      <xdr:row>17</xdr:row>
      <xdr:rowOff>11206</xdr:rowOff>
    </xdr:to>
    <xdr:cxnSp macro="">
      <xdr:nvCxnSpPr>
        <xdr:cNvPr id="407" name="直線コネクタ 406"/>
        <xdr:cNvCxnSpPr/>
      </xdr:nvCxnSpPr>
      <xdr:spPr>
        <a:xfrm>
          <a:off x="10590679" y="6496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246529</xdr:colOff>
      <xdr:row>17</xdr:row>
      <xdr:rowOff>0</xdr:rowOff>
    </xdr:from>
    <xdr:to>
      <xdr:col>11</xdr:col>
      <xdr:colOff>257735</xdr:colOff>
      <xdr:row>17</xdr:row>
      <xdr:rowOff>11206</xdr:rowOff>
    </xdr:to>
    <xdr:cxnSp macro="">
      <xdr:nvCxnSpPr>
        <xdr:cNvPr id="408" name="直線コネクタ 1"/>
        <xdr:cNvCxnSpPr/>
      </xdr:nvCxnSpPr>
      <xdr:spPr>
        <a:xfrm>
          <a:off x="10590679" y="6496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246529</xdr:colOff>
      <xdr:row>17</xdr:row>
      <xdr:rowOff>0</xdr:rowOff>
    </xdr:from>
    <xdr:to>
      <xdr:col>11</xdr:col>
      <xdr:colOff>257735</xdr:colOff>
      <xdr:row>17</xdr:row>
      <xdr:rowOff>11206</xdr:rowOff>
    </xdr:to>
    <xdr:cxnSp macro="">
      <xdr:nvCxnSpPr>
        <xdr:cNvPr id="409" name="直線コネクタ 408"/>
        <xdr:cNvCxnSpPr/>
      </xdr:nvCxnSpPr>
      <xdr:spPr>
        <a:xfrm>
          <a:off x="10590679" y="6496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246529</xdr:colOff>
      <xdr:row>17</xdr:row>
      <xdr:rowOff>0</xdr:rowOff>
    </xdr:from>
    <xdr:to>
      <xdr:col>11</xdr:col>
      <xdr:colOff>257735</xdr:colOff>
      <xdr:row>17</xdr:row>
      <xdr:rowOff>11206</xdr:rowOff>
    </xdr:to>
    <xdr:cxnSp macro="">
      <xdr:nvCxnSpPr>
        <xdr:cNvPr id="410" name="直線コネクタ 409"/>
        <xdr:cNvCxnSpPr/>
      </xdr:nvCxnSpPr>
      <xdr:spPr>
        <a:xfrm>
          <a:off x="10590679" y="6496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246529</xdr:colOff>
      <xdr:row>18</xdr:row>
      <xdr:rowOff>0</xdr:rowOff>
    </xdr:from>
    <xdr:to>
      <xdr:col>11</xdr:col>
      <xdr:colOff>257735</xdr:colOff>
      <xdr:row>18</xdr:row>
      <xdr:rowOff>11206</xdr:rowOff>
    </xdr:to>
    <xdr:cxnSp macro="">
      <xdr:nvCxnSpPr>
        <xdr:cNvPr id="411" name="直線コネクタ 410"/>
        <xdr:cNvCxnSpPr/>
      </xdr:nvCxnSpPr>
      <xdr:spPr>
        <a:xfrm>
          <a:off x="10590679" y="6905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246529</xdr:colOff>
      <xdr:row>18</xdr:row>
      <xdr:rowOff>0</xdr:rowOff>
    </xdr:from>
    <xdr:to>
      <xdr:col>10</xdr:col>
      <xdr:colOff>257735</xdr:colOff>
      <xdr:row>18</xdr:row>
      <xdr:rowOff>11206</xdr:rowOff>
    </xdr:to>
    <xdr:cxnSp macro="">
      <xdr:nvCxnSpPr>
        <xdr:cNvPr id="412" name="直線コネクタ 411"/>
        <xdr:cNvCxnSpPr/>
      </xdr:nvCxnSpPr>
      <xdr:spPr>
        <a:xfrm>
          <a:off x="9409579" y="6905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246529</xdr:colOff>
      <xdr:row>18</xdr:row>
      <xdr:rowOff>0</xdr:rowOff>
    </xdr:from>
    <xdr:to>
      <xdr:col>11</xdr:col>
      <xdr:colOff>257735</xdr:colOff>
      <xdr:row>18</xdr:row>
      <xdr:rowOff>11206</xdr:rowOff>
    </xdr:to>
    <xdr:cxnSp macro="">
      <xdr:nvCxnSpPr>
        <xdr:cNvPr id="413" name="直線コネクタ 412"/>
        <xdr:cNvCxnSpPr/>
      </xdr:nvCxnSpPr>
      <xdr:spPr>
        <a:xfrm>
          <a:off x="10590679" y="6905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246529</xdr:colOff>
      <xdr:row>18</xdr:row>
      <xdr:rowOff>0</xdr:rowOff>
    </xdr:from>
    <xdr:to>
      <xdr:col>11</xdr:col>
      <xdr:colOff>257735</xdr:colOff>
      <xdr:row>18</xdr:row>
      <xdr:rowOff>11206</xdr:rowOff>
    </xdr:to>
    <xdr:cxnSp macro="">
      <xdr:nvCxnSpPr>
        <xdr:cNvPr id="414" name="直線コネクタ 1"/>
        <xdr:cNvCxnSpPr/>
      </xdr:nvCxnSpPr>
      <xdr:spPr>
        <a:xfrm>
          <a:off x="10590679" y="6905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246529</xdr:colOff>
      <xdr:row>18</xdr:row>
      <xdr:rowOff>0</xdr:rowOff>
    </xdr:from>
    <xdr:to>
      <xdr:col>11</xdr:col>
      <xdr:colOff>257735</xdr:colOff>
      <xdr:row>18</xdr:row>
      <xdr:rowOff>11206</xdr:rowOff>
    </xdr:to>
    <xdr:cxnSp macro="">
      <xdr:nvCxnSpPr>
        <xdr:cNvPr id="415" name="直線コネクタ 414"/>
        <xdr:cNvCxnSpPr/>
      </xdr:nvCxnSpPr>
      <xdr:spPr>
        <a:xfrm>
          <a:off x="10590679" y="6905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246529</xdr:colOff>
      <xdr:row>18</xdr:row>
      <xdr:rowOff>0</xdr:rowOff>
    </xdr:from>
    <xdr:to>
      <xdr:col>11</xdr:col>
      <xdr:colOff>257735</xdr:colOff>
      <xdr:row>18</xdr:row>
      <xdr:rowOff>11206</xdr:rowOff>
    </xdr:to>
    <xdr:cxnSp macro="">
      <xdr:nvCxnSpPr>
        <xdr:cNvPr id="416" name="直線コネクタ 415"/>
        <xdr:cNvCxnSpPr/>
      </xdr:nvCxnSpPr>
      <xdr:spPr>
        <a:xfrm>
          <a:off x="10590679" y="6905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246529</xdr:colOff>
      <xdr:row>18</xdr:row>
      <xdr:rowOff>0</xdr:rowOff>
    </xdr:from>
    <xdr:to>
      <xdr:col>10</xdr:col>
      <xdr:colOff>257735</xdr:colOff>
      <xdr:row>18</xdr:row>
      <xdr:rowOff>11206</xdr:rowOff>
    </xdr:to>
    <xdr:cxnSp macro="">
      <xdr:nvCxnSpPr>
        <xdr:cNvPr id="417" name="直線コネクタ 416"/>
        <xdr:cNvCxnSpPr/>
      </xdr:nvCxnSpPr>
      <xdr:spPr>
        <a:xfrm>
          <a:off x="9409579" y="6905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246529</xdr:colOff>
      <xdr:row>18</xdr:row>
      <xdr:rowOff>0</xdr:rowOff>
    </xdr:from>
    <xdr:to>
      <xdr:col>10</xdr:col>
      <xdr:colOff>257735</xdr:colOff>
      <xdr:row>18</xdr:row>
      <xdr:rowOff>11206</xdr:rowOff>
    </xdr:to>
    <xdr:cxnSp macro="">
      <xdr:nvCxnSpPr>
        <xdr:cNvPr id="418" name="直線コネクタ 417"/>
        <xdr:cNvCxnSpPr/>
      </xdr:nvCxnSpPr>
      <xdr:spPr>
        <a:xfrm>
          <a:off x="9409579" y="6905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20</xdr:row>
      <xdr:rowOff>0</xdr:rowOff>
    </xdr:from>
    <xdr:to>
      <xdr:col>3</xdr:col>
      <xdr:colOff>257735</xdr:colOff>
      <xdr:row>20</xdr:row>
      <xdr:rowOff>11206</xdr:rowOff>
    </xdr:to>
    <xdr:cxnSp macro="">
      <xdr:nvCxnSpPr>
        <xdr:cNvPr id="419" name="直線コネクタ 1"/>
        <xdr:cNvCxnSpPr/>
      </xdr:nvCxnSpPr>
      <xdr:spPr>
        <a:xfrm>
          <a:off x="2694454" y="7724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246529</xdr:colOff>
      <xdr:row>20</xdr:row>
      <xdr:rowOff>0</xdr:rowOff>
    </xdr:from>
    <xdr:to>
      <xdr:col>7</xdr:col>
      <xdr:colOff>257735</xdr:colOff>
      <xdr:row>20</xdr:row>
      <xdr:rowOff>11206</xdr:rowOff>
    </xdr:to>
    <xdr:cxnSp macro="">
      <xdr:nvCxnSpPr>
        <xdr:cNvPr id="420" name="直線コネクタ 419"/>
        <xdr:cNvCxnSpPr/>
      </xdr:nvCxnSpPr>
      <xdr:spPr>
        <a:xfrm>
          <a:off x="6685429" y="7724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20</xdr:row>
      <xdr:rowOff>0</xdr:rowOff>
    </xdr:from>
    <xdr:to>
      <xdr:col>6</xdr:col>
      <xdr:colOff>257735</xdr:colOff>
      <xdr:row>20</xdr:row>
      <xdr:rowOff>11206</xdr:rowOff>
    </xdr:to>
    <xdr:cxnSp macro="">
      <xdr:nvCxnSpPr>
        <xdr:cNvPr id="421" name="直線コネクタ 420"/>
        <xdr:cNvCxnSpPr/>
      </xdr:nvCxnSpPr>
      <xdr:spPr>
        <a:xfrm>
          <a:off x="5418604" y="7724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422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20</xdr:row>
      <xdr:rowOff>0</xdr:rowOff>
    </xdr:from>
    <xdr:to>
      <xdr:col>6</xdr:col>
      <xdr:colOff>257735</xdr:colOff>
      <xdr:row>20</xdr:row>
      <xdr:rowOff>11206</xdr:rowOff>
    </xdr:to>
    <xdr:cxnSp macro="">
      <xdr:nvCxnSpPr>
        <xdr:cNvPr id="423" name="直線コネクタ 422"/>
        <xdr:cNvCxnSpPr/>
      </xdr:nvCxnSpPr>
      <xdr:spPr>
        <a:xfrm>
          <a:off x="5418604" y="7724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19</xdr:row>
      <xdr:rowOff>0</xdr:rowOff>
    </xdr:from>
    <xdr:to>
      <xdr:col>6</xdr:col>
      <xdr:colOff>257735</xdr:colOff>
      <xdr:row>19</xdr:row>
      <xdr:rowOff>11206</xdr:rowOff>
    </xdr:to>
    <xdr:cxnSp macro="">
      <xdr:nvCxnSpPr>
        <xdr:cNvPr id="424" name="直線コネクタ 1"/>
        <xdr:cNvCxnSpPr/>
      </xdr:nvCxnSpPr>
      <xdr:spPr>
        <a:xfrm>
          <a:off x="5418604" y="7315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20</xdr:row>
      <xdr:rowOff>0</xdr:rowOff>
    </xdr:from>
    <xdr:to>
      <xdr:col>9</xdr:col>
      <xdr:colOff>257735</xdr:colOff>
      <xdr:row>20</xdr:row>
      <xdr:rowOff>11206</xdr:rowOff>
    </xdr:to>
    <xdr:cxnSp macro="">
      <xdr:nvCxnSpPr>
        <xdr:cNvPr id="425" name="直線コネクタ 424"/>
        <xdr:cNvCxnSpPr/>
      </xdr:nvCxnSpPr>
      <xdr:spPr>
        <a:xfrm>
          <a:off x="8142754" y="7724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20</xdr:row>
      <xdr:rowOff>0</xdr:rowOff>
    </xdr:from>
    <xdr:to>
      <xdr:col>9</xdr:col>
      <xdr:colOff>257735</xdr:colOff>
      <xdr:row>20</xdr:row>
      <xdr:rowOff>11206</xdr:rowOff>
    </xdr:to>
    <xdr:cxnSp macro="">
      <xdr:nvCxnSpPr>
        <xdr:cNvPr id="426" name="直線コネクタ 1"/>
        <xdr:cNvCxnSpPr/>
      </xdr:nvCxnSpPr>
      <xdr:spPr>
        <a:xfrm>
          <a:off x="8142754" y="7724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20</xdr:row>
      <xdr:rowOff>0</xdr:rowOff>
    </xdr:from>
    <xdr:to>
      <xdr:col>9</xdr:col>
      <xdr:colOff>257735</xdr:colOff>
      <xdr:row>20</xdr:row>
      <xdr:rowOff>11206</xdr:rowOff>
    </xdr:to>
    <xdr:cxnSp macro="">
      <xdr:nvCxnSpPr>
        <xdr:cNvPr id="427" name="直線コネクタ 426"/>
        <xdr:cNvCxnSpPr/>
      </xdr:nvCxnSpPr>
      <xdr:spPr>
        <a:xfrm>
          <a:off x="8142754" y="7724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246529</xdr:colOff>
      <xdr:row>20</xdr:row>
      <xdr:rowOff>0</xdr:rowOff>
    </xdr:from>
    <xdr:to>
      <xdr:col>9</xdr:col>
      <xdr:colOff>257735</xdr:colOff>
      <xdr:row>20</xdr:row>
      <xdr:rowOff>11206</xdr:rowOff>
    </xdr:to>
    <xdr:cxnSp macro="">
      <xdr:nvCxnSpPr>
        <xdr:cNvPr id="428" name="直線コネクタ 427"/>
        <xdr:cNvCxnSpPr/>
      </xdr:nvCxnSpPr>
      <xdr:spPr>
        <a:xfrm>
          <a:off x="8142754" y="7724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20</xdr:row>
      <xdr:rowOff>0</xdr:rowOff>
    </xdr:from>
    <xdr:to>
      <xdr:col>12</xdr:col>
      <xdr:colOff>257735</xdr:colOff>
      <xdr:row>20</xdr:row>
      <xdr:rowOff>11206</xdr:rowOff>
    </xdr:to>
    <xdr:cxnSp macro="">
      <xdr:nvCxnSpPr>
        <xdr:cNvPr id="429" name="直線コネクタ 428"/>
        <xdr:cNvCxnSpPr/>
      </xdr:nvCxnSpPr>
      <xdr:spPr>
        <a:xfrm>
          <a:off x="10866904" y="7724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20</xdr:row>
      <xdr:rowOff>0</xdr:rowOff>
    </xdr:from>
    <xdr:to>
      <xdr:col>12</xdr:col>
      <xdr:colOff>257735</xdr:colOff>
      <xdr:row>20</xdr:row>
      <xdr:rowOff>11206</xdr:rowOff>
    </xdr:to>
    <xdr:cxnSp macro="">
      <xdr:nvCxnSpPr>
        <xdr:cNvPr id="430" name="直線コネクタ 1"/>
        <xdr:cNvCxnSpPr/>
      </xdr:nvCxnSpPr>
      <xdr:spPr>
        <a:xfrm>
          <a:off x="10866904" y="7724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20</xdr:row>
      <xdr:rowOff>0</xdr:rowOff>
    </xdr:from>
    <xdr:to>
      <xdr:col>12</xdr:col>
      <xdr:colOff>257735</xdr:colOff>
      <xdr:row>20</xdr:row>
      <xdr:rowOff>11206</xdr:rowOff>
    </xdr:to>
    <xdr:cxnSp macro="">
      <xdr:nvCxnSpPr>
        <xdr:cNvPr id="431" name="直線コネクタ 430"/>
        <xdr:cNvCxnSpPr/>
      </xdr:nvCxnSpPr>
      <xdr:spPr>
        <a:xfrm>
          <a:off x="10866904" y="7724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246529</xdr:colOff>
      <xdr:row>20</xdr:row>
      <xdr:rowOff>0</xdr:rowOff>
    </xdr:from>
    <xdr:to>
      <xdr:col>12</xdr:col>
      <xdr:colOff>257735</xdr:colOff>
      <xdr:row>20</xdr:row>
      <xdr:rowOff>11206</xdr:rowOff>
    </xdr:to>
    <xdr:cxnSp macro="">
      <xdr:nvCxnSpPr>
        <xdr:cNvPr id="432" name="直線コネクタ 431"/>
        <xdr:cNvCxnSpPr/>
      </xdr:nvCxnSpPr>
      <xdr:spPr>
        <a:xfrm>
          <a:off x="10866904" y="7724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246529</xdr:colOff>
      <xdr:row>26</xdr:row>
      <xdr:rowOff>0</xdr:rowOff>
    </xdr:from>
    <xdr:to>
      <xdr:col>14</xdr:col>
      <xdr:colOff>257735</xdr:colOff>
      <xdr:row>26</xdr:row>
      <xdr:rowOff>11206</xdr:rowOff>
    </xdr:to>
    <xdr:cxnSp macro="">
      <xdr:nvCxnSpPr>
        <xdr:cNvPr id="2" name="直線コネクタ 1"/>
        <xdr:cNvCxnSpPr/>
      </xdr:nvCxnSpPr>
      <xdr:spPr>
        <a:xfrm>
          <a:off x="8371354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26</xdr:row>
      <xdr:rowOff>0</xdr:rowOff>
    </xdr:from>
    <xdr:to>
      <xdr:col>14</xdr:col>
      <xdr:colOff>257735</xdr:colOff>
      <xdr:row>26</xdr:row>
      <xdr:rowOff>11206</xdr:rowOff>
    </xdr:to>
    <xdr:cxnSp macro="">
      <xdr:nvCxnSpPr>
        <xdr:cNvPr id="3" name="直線コネクタ 1"/>
        <xdr:cNvCxnSpPr/>
      </xdr:nvCxnSpPr>
      <xdr:spPr>
        <a:xfrm>
          <a:off x="8371354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4" name="直線コネクタ 3"/>
        <xdr:cNvCxnSpPr/>
      </xdr:nvCxnSpPr>
      <xdr:spPr>
        <a:xfrm>
          <a:off x="8371354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5" name="直線コネクタ 1"/>
        <xdr:cNvCxnSpPr/>
      </xdr:nvCxnSpPr>
      <xdr:spPr>
        <a:xfrm>
          <a:off x="8371354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6" name="直線コネクタ 1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7" name="直線コネクタ 6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8" name="直線コネクタ 1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27</xdr:row>
      <xdr:rowOff>0</xdr:rowOff>
    </xdr:from>
    <xdr:to>
      <xdr:col>18</xdr:col>
      <xdr:colOff>257735</xdr:colOff>
      <xdr:row>27</xdr:row>
      <xdr:rowOff>11206</xdr:rowOff>
    </xdr:to>
    <xdr:cxnSp macro="">
      <xdr:nvCxnSpPr>
        <xdr:cNvPr id="9" name="直線コネクタ 8"/>
        <xdr:cNvCxnSpPr/>
      </xdr:nvCxnSpPr>
      <xdr:spPr>
        <a:xfrm>
          <a:off x="11143129" y="6200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10" name="直線コネクタ 1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11" name="直線コネクタ 1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12" name="直線コネクタ 1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13" name="直線コネクタ 1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14" name="直線コネクタ 1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15" name="直線コネクタ 14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16" name="直線コネクタ 1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17" name="直線コネクタ 16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18" name="直線コネクタ 1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19" name="直線コネクタ 18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20" name="直線コネクタ 1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21" name="直線コネクタ 1"/>
        <xdr:cNvCxnSpPr/>
      </xdr:nvCxnSpPr>
      <xdr:spPr>
        <a:xfrm>
          <a:off x="83713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22" name="直線コネクタ 21"/>
        <xdr:cNvCxnSpPr/>
      </xdr:nvCxnSpPr>
      <xdr:spPr>
        <a:xfrm>
          <a:off x="83713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23" name="直線コネクタ 1"/>
        <xdr:cNvCxnSpPr/>
      </xdr:nvCxnSpPr>
      <xdr:spPr>
        <a:xfrm>
          <a:off x="83713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33</xdr:row>
      <xdr:rowOff>0</xdr:rowOff>
    </xdr:from>
    <xdr:to>
      <xdr:col>14</xdr:col>
      <xdr:colOff>257735</xdr:colOff>
      <xdr:row>33</xdr:row>
      <xdr:rowOff>11206</xdr:rowOff>
    </xdr:to>
    <xdr:cxnSp macro="">
      <xdr:nvCxnSpPr>
        <xdr:cNvPr id="24" name="直線コネクタ 23"/>
        <xdr:cNvCxnSpPr/>
      </xdr:nvCxnSpPr>
      <xdr:spPr>
        <a:xfrm>
          <a:off x="8371354" y="75723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25" name="直線コネクタ 1"/>
        <xdr:cNvCxnSpPr/>
      </xdr:nvCxnSpPr>
      <xdr:spPr>
        <a:xfrm>
          <a:off x="83713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26" name="直線コネクタ 1"/>
        <xdr:cNvCxnSpPr/>
      </xdr:nvCxnSpPr>
      <xdr:spPr>
        <a:xfrm>
          <a:off x="83713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27" name="直線コネクタ 1"/>
        <xdr:cNvCxnSpPr/>
      </xdr:nvCxnSpPr>
      <xdr:spPr>
        <a:xfrm>
          <a:off x="83713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28" name="直線コネクタ 1"/>
        <xdr:cNvCxnSpPr/>
      </xdr:nvCxnSpPr>
      <xdr:spPr>
        <a:xfrm>
          <a:off x="83713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29" name="直線コネクタ 1"/>
        <xdr:cNvCxnSpPr/>
      </xdr:nvCxnSpPr>
      <xdr:spPr>
        <a:xfrm>
          <a:off x="83713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30" name="直線コネクタ 29"/>
        <xdr:cNvCxnSpPr/>
      </xdr:nvCxnSpPr>
      <xdr:spPr>
        <a:xfrm>
          <a:off x="83713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31" name="直線コネクタ 1"/>
        <xdr:cNvCxnSpPr/>
      </xdr:nvCxnSpPr>
      <xdr:spPr>
        <a:xfrm>
          <a:off x="83713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32" name="直線コネクタ 31"/>
        <xdr:cNvCxnSpPr/>
      </xdr:nvCxnSpPr>
      <xdr:spPr>
        <a:xfrm>
          <a:off x="83713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33" name="直線コネクタ 1"/>
        <xdr:cNvCxnSpPr/>
      </xdr:nvCxnSpPr>
      <xdr:spPr>
        <a:xfrm>
          <a:off x="83713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34" name="直線コネクタ 33"/>
        <xdr:cNvCxnSpPr/>
      </xdr:nvCxnSpPr>
      <xdr:spPr>
        <a:xfrm>
          <a:off x="83713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35" name="直線コネクタ 1"/>
        <xdr:cNvCxnSpPr/>
      </xdr:nvCxnSpPr>
      <xdr:spPr>
        <a:xfrm>
          <a:off x="83713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246529</xdr:colOff>
      <xdr:row>33</xdr:row>
      <xdr:rowOff>0</xdr:rowOff>
    </xdr:from>
    <xdr:to>
      <xdr:col>8</xdr:col>
      <xdr:colOff>257735</xdr:colOff>
      <xdr:row>33</xdr:row>
      <xdr:rowOff>11206</xdr:rowOff>
    </xdr:to>
    <xdr:cxnSp macro="">
      <xdr:nvCxnSpPr>
        <xdr:cNvPr id="36" name="直線コネクタ 35"/>
        <xdr:cNvCxnSpPr/>
      </xdr:nvCxnSpPr>
      <xdr:spPr>
        <a:xfrm>
          <a:off x="2618254" y="9239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246529</xdr:colOff>
      <xdr:row>32</xdr:row>
      <xdr:rowOff>0</xdr:rowOff>
    </xdr:from>
    <xdr:to>
      <xdr:col>8</xdr:col>
      <xdr:colOff>257735</xdr:colOff>
      <xdr:row>32</xdr:row>
      <xdr:rowOff>11206</xdr:rowOff>
    </xdr:to>
    <xdr:cxnSp macro="">
      <xdr:nvCxnSpPr>
        <xdr:cNvPr id="37" name="直線コネクタ 1"/>
        <xdr:cNvCxnSpPr/>
      </xdr:nvCxnSpPr>
      <xdr:spPr>
        <a:xfrm>
          <a:off x="2618254" y="8943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246529</xdr:colOff>
      <xdr:row>33</xdr:row>
      <xdr:rowOff>0</xdr:rowOff>
    </xdr:from>
    <xdr:to>
      <xdr:col>8</xdr:col>
      <xdr:colOff>257735</xdr:colOff>
      <xdr:row>33</xdr:row>
      <xdr:rowOff>11206</xdr:rowOff>
    </xdr:to>
    <xdr:cxnSp macro="">
      <xdr:nvCxnSpPr>
        <xdr:cNvPr id="38" name="直線コネクタ 37"/>
        <xdr:cNvCxnSpPr/>
      </xdr:nvCxnSpPr>
      <xdr:spPr>
        <a:xfrm>
          <a:off x="2618254" y="9239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246529</xdr:colOff>
      <xdr:row>32</xdr:row>
      <xdr:rowOff>0</xdr:rowOff>
    </xdr:from>
    <xdr:to>
      <xdr:col>8</xdr:col>
      <xdr:colOff>257735</xdr:colOff>
      <xdr:row>32</xdr:row>
      <xdr:rowOff>11206</xdr:rowOff>
    </xdr:to>
    <xdr:cxnSp macro="">
      <xdr:nvCxnSpPr>
        <xdr:cNvPr id="39" name="直線コネクタ 1"/>
        <xdr:cNvCxnSpPr/>
      </xdr:nvCxnSpPr>
      <xdr:spPr>
        <a:xfrm>
          <a:off x="2618254" y="8943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26</xdr:row>
      <xdr:rowOff>0</xdr:rowOff>
    </xdr:from>
    <xdr:to>
      <xdr:col>14</xdr:col>
      <xdr:colOff>257735</xdr:colOff>
      <xdr:row>26</xdr:row>
      <xdr:rowOff>11206</xdr:rowOff>
    </xdr:to>
    <xdr:cxnSp macro="">
      <xdr:nvCxnSpPr>
        <xdr:cNvPr id="40" name="直線コネクタ 39"/>
        <xdr:cNvCxnSpPr/>
      </xdr:nvCxnSpPr>
      <xdr:spPr>
        <a:xfrm>
          <a:off x="31040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26</xdr:row>
      <xdr:rowOff>0</xdr:rowOff>
    </xdr:from>
    <xdr:to>
      <xdr:col>14</xdr:col>
      <xdr:colOff>257735</xdr:colOff>
      <xdr:row>26</xdr:row>
      <xdr:rowOff>11206</xdr:rowOff>
    </xdr:to>
    <xdr:cxnSp macro="">
      <xdr:nvCxnSpPr>
        <xdr:cNvPr id="41" name="直線コネクタ 1"/>
        <xdr:cNvCxnSpPr/>
      </xdr:nvCxnSpPr>
      <xdr:spPr>
        <a:xfrm>
          <a:off x="31040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42" name="直線コネクタ 1"/>
        <xdr:cNvCxnSpPr/>
      </xdr:nvCxnSpPr>
      <xdr:spPr>
        <a:xfrm>
          <a:off x="58281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43" name="直線コネクタ 42"/>
        <xdr:cNvCxnSpPr/>
      </xdr:nvCxnSpPr>
      <xdr:spPr>
        <a:xfrm>
          <a:off x="58281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44" name="直線コネクタ 1"/>
        <xdr:cNvCxnSpPr/>
      </xdr:nvCxnSpPr>
      <xdr:spPr>
        <a:xfrm>
          <a:off x="58281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27</xdr:row>
      <xdr:rowOff>0</xdr:rowOff>
    </xdr:from>
    <xdr:to>
      <xdr:col>18</xdr:col>
      <xdr:colOff>257735</xdr:colOff>
      <xdr:row>27</xdr:row>
      <xdr:rowOff>11206</xdr:rowOff>
    </xdr:to>
    <xdr:cxnSp macro="">
      <xdr:nvCxnSpPr>
        <xdr:cNvPr id="45" name="直線コネクタ 44"/>
        <xdr:cNvCxnSpPr/>
      </xdr:nvCxnSpPr>
      <xdr:spPr>
        <a:xfrm>
          <a:off x="5828179" y="4248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46" name="直線コネクタ 1"/>
        <xdr:cNvCxnSpPr/>
      </xdr:nvCxnSpPr>
      <xdr:spPr>
        <a:xfrm>
          <a:off x="58281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47" name="直線コネクタ 1"/>
        <xdr:cNvCxnSpPr/>
      </xdr:nvCxnSpPr>
      <xdr:spPr>
        <a:xfrm>
          <a:off x="58281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48" name="直線コネクタ 1"/>
        <xdr:cNvCxnSpPr/>
      </xdr:nvCxnSpPr>
      <xdr:spPr>
        <a:xfrm>
          <a:off x="58281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49" name="直線コネクタ 1"/>
        <xdr:cNvCxnSpPr/>
      </xdr:nvCxnSpPr>
      <xdr:spPr>
        <a:xfrm>
          <a:off x="58281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50" name="直線コネクタ 1"/>
        <xdr:cNvCxnSpPr/>
      </xdr:nvCxnSpPr>
      <xdr:spPr>
        <a:xfrm>
          <a:off x="58281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51" name="直線コネクタ 50"/>
        <xdr:cNvCxnSpPr/>
      </xdr:nvCxnSpPr>
      <xdr:spPr>
        <a:xfrm>
          <a:off x="58281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52" name="直線コネクタ 1"/>
        <xdr:cNvCxnSpPr/>
      </xdr:nvCxnSpPr>
      <xdr:spPr>
        <a:xfrm>
          <a:off x="58281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53" name="直線コネクタ 52"/>
        <xdr:cNvCxnSpPr/>
      </xdr:nvCxnSpPr>
      <xdr:spPr>
        <a:xfrm>
          <a:off x="58281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54" name="直線コネクタ 1"/>
        <xdr:cNvCxnSpPr/>
      </xdr:nvCxnSpPr>
      <xdr:spPr>
        <a:xfrm>
          <a:off x="58281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55" name="直線コネクタ 54"/>
        <xdr:cNvCxnSpPr/>
      </xdr:nvCxnSpPr>
      <xdr:spPr>
        <a:xfrm>
          <a:off x="58281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56" name="直線コネクタ 1"/>
        <xdr:cNvCxnSpPr/>
      </xdr:nvCxnSpPr>
      <xdr:spPr>
        <a:xfrm>
          <a:off x="58281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26</xdr:row>
      <xdr:rowOff>0</xdr:rowOff>
    </xdr:from>
    <xdr:to>
      <xdr:col>14</xdr:col>
      <xdr:colOff>257735</xdr:colOff>
      <xdr:row>26</xdr:row>
      <xdr:rowOff>11206</xdr:rowOff>
    </xdr:to>
    <xdr:cxnSp macro="">
      <xdr:nvCxnSpPr>
        <xdr:cNvPr id="57" name="直線コネクタ 56"/>
        <xdr:cNvCxnSpPr/>
      </xdr:nvCxnSpPr>
      <xdr:spPr>
        <a:xfrm>
          <a:off x="31040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26</xdr:row>
      <xdr:rowOff>0</xdr:rowOff>
    </xdr:from>
    <xdr:to>
      <xdr:col>14</xdr:col>
      <xdr:colOff>257735</xdr:colOff>
      <xdr:row>26</xdr:row>
      <xdr:rowOff>11206</xdr:rowOff>
    </xdr:to>
    <xdr:cxnSp macro="">
      <xdr:nvCxnSpPr>
        <xdr:cNvPr id="58" name="直線コネクタ 1"/>
        <xdr:cNvCxnSpPr/>
      </xdr:nvCxnSpPr>
      <xdr:spPr>
        <a:xfrm>
          <a:off x="31040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26</xdr:row>
      <xdr:rowOff>0</xdr:rowOff>
    </xdr:from>
    <xdr:to>
      <xdr:col>14</xdr:col>
      <xdr:colOff>257735</xdr:colOff>
      <xdr:row>26</xdr:row>
      <xdr:rowOff>11206</xdr:rowOff>
    </xdr:to>
    <xdr:cxnSp macro="">
      <xdr:nvCxnSpPr>
        <xdr:cNvPr id="59" name="直線コネクタ 58"/>
        <xdr:cNvCxnSpPr/>
      </xdr:nvCxnSpPr>
      <xdr:spPr>
        <a:xfrm>
          <a:off x="31040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26</xdr:row>
      <xdr:rowOff>0</xdr:rowOff>
    </xdr:from>
    <xdr:to>
      <xdr:col>14</xdr:col>
      <xdr:colOff>257735</xdr:colOff>
      <xdr:row>26</xdr:row>
      <xdr:rowOff>11206</xdr:rowOff>
    </xdr:to>
    <xdr:cxnSp macro="">
      <xdr:nvCxnSpPr>
        <xdr:cNvPr id="60" name="直線コネクタ 1"/>
        <xdr:cNvCxnSpPr/>
      </xdr:nvCxnSpPr>
      <xdr:spPr>
        <a:xfrm>
          <a:off x="31040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26</xdr:row>
      <xdr:rowOff>0</xdr:rowOff>
    </xdr:from>
    <xdr:to>
      <xdr:col>14</xdr:col>
      <xdr:colOff>257735</xdr:colOff>
      <xdr:row>26</xdr:row>
      <xdr:rowOff>11206</xdr:rowOff>
    </xdr:to>
    <xdr:cxnSp macro="">
      <xdr:nvCxnSpPr>
        <xdr:cNvPr id="61" name="直線コネクタ 60"/>
        <xdr:cNvCxnSpPr/>
      </xdr:nvCxnSpPr>
      <xdr:spPr>
        <a:xfrm>
          <a:off x="31040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26</xdr:row>
      <xdr:rowOff>0</xdr:rowOff>
    </xdr:from>
    <xdr:to>
      <xdr:col>14</xdr:col>
      <xdr:colOff>257735</xdr:colOff>
      <xdr:row>26</xdr:row>
      <xdr:rowOff>11206</xdr:rowOff>
    </xdr:to>
    <xdr:cxnSp macro="">
      <xdr:nvCxnSpPr>
        <xdr:cNvPr id="62" name="直線コネクタ 1"/>
        <xdr:cNvCxnSpPr/>
      </xdr:nvCxnSpPr>
      <xdr:spPr>
        <a:xfrm>
          <a:off x="31040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26</xdr:row>
      <xdr:rowOff>0</xdr:rowOff>
    </xdr:from>
    <xdr:to>
      <xdr:col>14</xdr:col>
      <xdr:colOff>257735</xdr:colOff>
      <xdr:row>26</xdr:row>
      <xdr:rowOff>11206</xdr:rowOff>
    </xdr:to>
    <xdr:cxnSp macro="">
      <xdr:nvCxnSpPr>
        <xdr:cNvPr id="63" name="直線コネクタ 62"/>
        <xdr:cNvCxnSpPr/>
      </xdr:nvCxnSpPr>
      <xdr:spPr>
        <a:xfrm>
          <a:off x="31040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26</xdr:row>
      <xdr:rowOff>0</xdr:rowOff>
    </xdr:from>
    <xdr:to>
      <xdr:col>14</xdr:col>
      <xdr:colOff>257735</xdr:colOff>
      <xdr:row>26</xdr:row>
      <xdr:rowOff>11206</xdr:rowOff>
    </xdr:to>
    <xdr:cxnSp macro="">
      <xdr:nvCxnSpPr>
        <xdr:cNvPr id="64" name="直線コネクタ 1"/>
        <xdr:cNvCxnSpPr/>
      </xdr:nvCxnSpPr>
      <xdr:spPr>
        <a:xfrm>
          <a:off x="31040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26</xdr:row>
      <xdr:rowOff>0</xdr:rowOff>
    </xdr:from>
    <xdr:to>
      <xdr:col>14</xdr:col>
      <xdr:colOff>257735</xdr:colOff>
      <xdr:row>26</xdr:row>
      <xdr:rowOff>11206</xdr:rowOff>
    </xdr:to>
    <xdr:cxnSp macro="">
      <xdr:nvCxnSpPr>
        <xdr:cNvPr id="65" name="直線コネクタ 64"/>
        <xdr:cNvCxnSpPr/>
      </xdr:nvCxnSpPr>
      <xdr:spPr>
        <a:xfrm>
          <a:off x="31040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26</xdr:row>
      <xdr:rowOff>0</xdr:rowOff>
    </xdr:from>
    <xdr:to>
      <xdr:col>14</xdr:col>
      <xdr:colOff>257735</xdr:colOff>
      <xdr:row>26</xdr:row>
      <xdr:rowOff>11206</xdr:rowOff>
    </xdr:to>
    <xdr:cxnSp macro="">
      <xdr:nvCxnSpPr>
        <xdr:cNvPr id="66" name="直線コネクタ 1"/>
        <xdr:cNvCxnSpPr/>
      </xdr:nvCxnSpPr>
      <xdr:spPr>
        <a:xfrm>
          <a:off x="31040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26</xdr:row>
      <xdr:rowOff>0</xdr:rowOff>
    </xdr:from>
    <xdr:to>
      <xdr:col>14</xdr:col>
      <xdr:colOff>257735</xdr:colOff>
      <xdr:row>26</xdr:row>
      <xdr:rowOff>11206</xdr:rowOff>
    </xdr:to>
    <xdr:cxnSp macro="">
      <xdr:nvCxnSpPr>
        <xdr:cNvPr id="67" name="直線コネクタ 66"/>
        <xdr:cNvCxnSpPr/>
      </xdr:nvCxnSpPr>
      <xdr:spPr>
        <a:xfrm>
          <a:off x="31040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26</xdr:row>
      <xdr:rowOff>0</xdr:rowOff>
    </xdr:from>
    <xdr:to>
      <xdr:col>14</xdr:col>
      <xdr:colOff>257735</xdr:colOff>
      <xdr:row>26</xdr:row>
      <xdr:rowOff>11206</xdr:rowOff>
    </xdr:to>
    <xdr:cxnSp macro="">
      <xdr:nvCxnSpPr>
        <xdr:cNvPr id="68" name="直線コネクタ 1"/>
        <xdr:cNvCxnSpPr/>
      </xdr:nvCxnSpPr>
      <xdr:spPr>
        <a:xfrm>
          <a:off x="31040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26</xdr:row>
      <xdr:rowOff>0</xdr:rowOff>
    </xdr:from>
    <xdr:to>
      <xdr:col>14</xdr:col>
      <xdr:colOff>257735</xdr:colOff>
      <xdr:row>26</xdr:row>
      <xdr:rowOff>11206</xdr:rowOff>
    </xdr:to>
    <xdr:cxnSp macro="">
      <xdr:nvCxnSpPr>
        <xdr:cNvPr id="69" name="直線コネクタ 68"/>
        <xdr:cNvCxnSpPr/>
      </xdr:nvCxnSpPr>
      <xdr:spPr>
        <a:xfrm>
          <a:off x="31040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26</xdr:row>
      <xdr:rowOff>0</xdr:rowOff>
    </xdr:from>
    <xdr:to>
      <xdr:col>14</xdr:col>
      <xdr:colOff>257735</xdr:colOff>
      <xdr:row>26</xdr:row>
      <xdr:rowOff>11206</xdr:rowOff>
    </xdr:to>
    <xdr:cxnSp macro="">
      <xdr:nvCxnSpPr>
        <xdr:cNvPr id="70" name="直線コネクタ 1"/>
        <xdr:cNvCxnSpPr/>
      </xdr:nvCxnSpPr>
      <xdr:spPr>
        <a:xfrm>
          <a:off x="31040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26</xdr:row>
      <xdr:rowOff>0</xdr:rowOff>
    </xdr:from>
    <xdr:to>
      <xdr:col>14</xdr:col>
      <xdr:colOff>257735</xdr:colOff>
      <xdr:row>26</xdr:row>
      <xdr:rowOff>11206</xdr:rowOff>
    </xdr:to>
    <xdr:cxnSp macro="">
      <xdr:nvCxnSpPr>
        <xdr:cNvPr id="71" name="直線コネクタ 70"/>
        <xdr:cNvCxnSpPr/>
      </xdr:nvCxnSpPr>
      <xdr:spPr>
        <a:xfrm>
          <a:off x="31040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26</xdr:row>
      <xdr:rowOff>0</xdr:rowOff>
    </xdr:from>
    <xdr:to>
      <xdr:col>14</xdr:col>
      <xdr:colOff>257735</xdr:colOff>
      <xdr:row>26</xdr:row>
      <xdr:rowOff>11206</xdr:rowOff>
    </xdr:to>
    <xdr:cxnSp macro="">
      <xdr:nvCxnSpPr>
        <xdr:cNvPr id="72" name="直線コネクタ 1"/>
        <xdr:cNvCxnSpPr/>
      </xdr:nvCxnSpPr>
      <xdr:spPr>
        <a:xfrm>
          <a:off x="31040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73" name="直線コネクタ 72"/>
        <xdr:cNvCxnSpPr/>
      </xdr:nvCxnSpPr>
      <xdr:spPr>
        <a:xfrm>
          <a:off x="58281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74" name="直線コネクタ 1"/>
        <xdr:cNvCxnSpPr/>
      </xdr:nvCxnSpPr>
      <xdr:spPr>
        <a:xfrm>
          <a:off x="58281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75" name="直線コネクタ 74"/>
        <xdr:cNvCxnSpPr/>
      </xdr:nvCxnSpPr>
      <xdr:spPr>
        <a:xfrm>
          <a:off x="58281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76" name="直線コネクタ 1"/>
        <xdr:cNvCxnSpPr/>
      </xdr:nvCxnSpPr>
      <xdr:spPr>
        <a:xfrm>
          <a:off x="58281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29</xdr:row>
      <xdr:rowOff>0</xdr:rowOff>
    </xdr:from>
    <xdr:to>
      <xdr:col>18</xdr:col>
      <xdr:colOff>257735</xdr:colOff>
      <xdr:row>29</xdr:row>
      <xdr:rowOff>11206</xdr:rowOff>
    </xdr:to>
    <xdr:cxnSp macro="">
      <xdr:nvCxnSpPr>
        <xdr:cNvPr id="77" name="直線コネクタ 76"/>
        <xdr:cNvCxnSpPr/>
      </xdr:nvCxnSpPr>
      <xdr:spPr>
        <a:xfrm>
          <a:off x="85523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29</xdr:row>
      <xdr:rowOff>0</xdr:rowOff>
    </xdr:from>
    <xdr:to>
      <xdr:col>18</xdr:col>
      <xdr:colOff>257735</xdr:colOff>
      <xdr:row>29</xdr:row>
      <xdr:rowOff>11206</xdr:rowOff>
    </xdr:to>
    <xdr:cxnSp macro="">
      <xdr:nvCxnSpPr>
        <xdr:cNvPr id="78" name="直線コネクタ 1"/>
        <xdr:cNvCxnSpPr/>
      </xdr:nvCxnSpPr>
      <xdr:spPr>
        <a:xfrm>
          <a:off x="85523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29</xdr:row>
      <xdr:rowOff>0</xdr:rowOff>
    </xdr:from>
    <xdr:to>
      <xdr:col>18</xdr:col>
      <xdr:colOff>257735</xdr:colOff>
      <xdr:row>29</xdr:row>
      <xdr:rowOff>11206</xdr:rowOff>
    </xdr:to>
    <xdr:cxnSp macro="">
      <xdr:nvCxnSpPr>
        <xdr:cNvPr id="79" name="直線コネクタ 1"/>
        <xdr:cNvCxnSpPr/>
      </xdr:nvCxnSpPr>
      <xdr:spPr>
        <a:xfrm>
          <a:off x="85523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29</xdr:row>
      <xdr:rowOff>0</xdr:rowOff>
    </xdr:from>
    <xdr:to>
      <xdr:col>18</xdr:col>
      <xdr:colOff>257735</xdr:colOff>
      <xdr:row>29</xdr:row>
      <xdr:rowOff>11206</xdr:rowOff>
    </xdr:to>
    <xdr:cxnSp macro="">
      <xdr:nvCxnSpPr>
        <xdr:cNvPr id="80" name="直線コネクタ 79"/>
        <xdr:cNvCxnSpPr/>
      </xdr:nvCxnSpPr>
      <xdr:spPr>
        <a:xfrm>
          <a:off x="85523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29</xdr:row>
      <xdr:rowOff>0</xdr:rowOff>
    </xdr:from>
    <xdr:to>
      <xdr:col>18</xdr:col>
      <xdr:colOff>257735</xdr:colOff>
      <xdr:row>29</xdr:row>
      <xdr:rowOff>11206</xdr:rowOff>
    </xdr:to>
    <xdr:cxnSp macro="">
      <xdr:nvCxnSpPr>
        <xdr:cNvPr id="81" name="直線コネクタ 1"/>
        <xdr:cNvCxnSpPr/>
      </xdr:nvCxnSpPr>
      <xdr:spPr>
        <a:xfrm>
          <a:off x="85523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30</xdr:row>
      <xdr:rowOff>0</xdr:rowOff>
    </xdr:from>
    <xdr:to>
      <xdr:col>18</xdr:col>
      <xdr:colOff>257735</xdr:colOff>
      <xdr:row>30</xdr:row>
      <xdr:rowOff>11206</xdr:rowOff>
    </xdr:to>
    <xdr:cxnSp macro="">
      <xdr:nvCxnSpPr>
        <xdr:cNvPr id="82" name="直線コネクタ 81"/>
        <xdr:cNvCxnSpPr/>
      </xdr:nvCxnSpPr>
      <xdr:spPr>
        <a:xfrm>
          <a:off x="8552329" y="4248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29</xdr:row>
      <xdr:rowOff>0</xdr:rowOff>
    </xdr:from>
    <xdr:to>
      <xdr:col>18</xdr:col>
      <xdr:colOff>257735</xdr:colOff>
      <xdr:row>29</xdr:row>
      <xdr:rowOff>11206</xdr:rowOff>
    </xdr:to>
    <xdr:cxnSp macro="">
      <xdr:nvCxnSpPr>
        <xdr:cNvPr id="83" name="直線コネクタ 1"/>
        <xdr:cNvCxnSpPr/>
      </xdr:nvCxnSpPr>
      <xdr:spPr>
        <a:xfrm>
          <a:off x="85523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29</xdr:row>
      <xdr:rowOff>0</xdr:rowOff>
    </xdr:from>
    <xdr:to>
      <xdr:col>18</xdr:col>
      <xdr:colOff>257735</xdr:colOff>
      <xdr:row>29</xdr:row>
      <xdr:rowOff>11206</xdr:rowOff>
    </xdr:to>
    <xdr:cxnSp macro="">
      <xdr:nvCxnSpPr>
        <xdr:cNvPr id="84" name="直線コネクタ 1"/>
        <xdr:cNvCxnSpPr/>
      </xdr:nvCxnSpPr>
      <xdr:spPr>
        <a:xfrm>
          <a:off x="85523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29</xdr:row>
      <xdr:rowOff>0</xdr:rowOff>
    </xdr:from>
    <xdr:to>
      <xdr:col>18</xdr:col>
      <xdr:colOff>257735</xdr:colOff>
      <xdr:row>29</xdr:row>
      <xdr:rowOff>11206</xdr:rowOff>
    </xdr:to>
    <xdr:cxnSp macro="">
      <xdr:nvCxnSpPr>
        <xdr:cNvPr id="85" name="直線コネクタ 1"/>
        <xdr:cNvCxnSpPr/>
      </xdr:nvCxnSpPr>
      <xdr:spPr>
        <a:xfrm>
          <a:off x="85523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29</xdr:row>
      <xdr:rowOff>0</xdr:rowOff>
    </xdr:from>
    <xdr:to>
      <xdr:col>18</xdr:col>
      <xdr:colOff>257735</xdr:colOff>
      <xdr:row>29</xdr:row>
      <xdr:rowOff>11206</xdr:rowOff>
    </xdr:to>
    <xdr:cxnSp macro="">
      <xdr:nvCxnSpPr>
        <xdr:cNvPr id="86" name="直線コネクタ 1"/>
        <xdr:cNvCxnSpPr/>
      </xdr:nvCxnSpPr>
      <xdr:spPr>
        <a:xfrm>
          <a:off x="85523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29</xdr:row>
      <xdr:rowOff>0</xdr:rowOff>
    </xdr:from>
    <xdr:to>
      <xdr:col>18</xdr:col>
      <xdr:colOff>257735</xdr:colOff>
      <xdr:row>29</xdr:row>
      <xdr:rowOff>11206</xdr:rowOff>
    </xdr:to>
    <xdr:cxnSp macro="">
      <xdr:nvCxnSpPr>
        <xdr:cNvPr id="87" name="直線コネクタ 1"/>
        <xdr:cNvCxnSpPr/>
      </xdr:nvCxnSpPr>
      <xdr:spPr>
        <a:xfrm>
          <a:off x="85523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29</xdr:row>
      <xdr:rowOff>0</xdr:rowOff>
    </xdr:from>
    <xdr:to>
      <xdr:col>18</xdr:col>
      <xdr:colOff>257735</xdr:colOff>
      <xdr:row>29</xdr:row>
      <xdr:rowOff>11206</xdr:rowOff>
    </xdr:to>
    <xdr:cxnSp macro="">
      <xdr:nvCxnSpPr>
        <xdr:cNvPr id="88" name="直線コネクタ 87"/>
        <xdr:cNvCxnSpPr/>
      </xdr:nvCxnSpPr>
      <xdr:spPr>
        <a:xfrm>
          <a:off x="85523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29</xdr:row>
      <xdr:rowOff>0</xdr:rowOff>
    </xdr:from>
    <xdr:to>
      <xdr:col>18</xdr:col>
      <xdr:colOff>257735</xdr:colOff>
      <xdr:row>29</xdr:row>
      <xdr:rowOff>11206</xdr:rowOff>
    </xdr:to>
    <xdr:cxnSp macro="">
      <xdr:nvCxnSpPr>
        <xdr:cNvPr id="89" name="直線コネクタ 1"/>
        <xdr:cNvCxnSpPr/>
      </xdr:nvCxnSpPr>
      <xdr:spPr>
        <a:xfrm>
          <a:off x="85523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29</xdr:row>
      <xdr:rowOff>0</xdr:rowOff>
    </xdr:from>
    <xdr:to>
      <xdr:col>18</xdr:col>
      <xdr:colOff>257735</xdr:colOff>
      <xdr:row>29</xdr:row>
      <xdr:rowOff>11206</xdr:rowOff>
    </xdr:to>
    <xdr:cxnSp macro="">
      <xdr:nvCxnSpPr>
        <xdr:cNvPr id="90" name="直線コネクタ 1"/>
        <xdr:cNvCxnSpPr/>
      </xdr:nvCxnSpPr>
      <xdr:spPr>
        <a:xfrm>
          <a:off x="85523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29</xdr:row>
      <xdr:rowOff>0</xdr:rowOff>
    </xdr:from>
    <xdr:to>
      <xdr:col>18</xdr:col>
      <xdr:colOff>257735</xdr:colOff>
      <xdr:row>29</xdr:row>
      <xdr:rowOff>11206</xdr:rowOff>
    </xdr:to>
    <xdr:cxnSp macro="">
      <xdr:nvCxnSpPr>
        <xdr:cNvPr id="91" name="直線コネクタ 90"/>
        <xdr:cNvCxnSpPr/>
      </xdr:nvCxnSpPr>
      <xdr:spPr>
        <a:xfrm>
          <a:off x="85523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29</xdr:row>
      <xdr:rowOff>0</xdr:rowOff>
    </xdr:from>
    <xdr:to>
      <xdr:col>18</xdr:col>
      <xdr:colOff>257735</xdr:colOff>
      <xdr:row>29</xdr:row>
      <xdr:rowOff>11206</xdr:rowOff>
    </xdr:to>
    <xdr:cxnSp macro="">
      <xdr:nvCxnSpPr>
        <xdr:cNvPr id="92" name="直線コネクタ 1"/>
        <xdr:cNvCxnSpPr/>
      </xdr:nvCxnSpPr>
      <xdr:spPr>
        <a:xfrm>
          <a:off x="85523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30</xdr:row>
      <xdr:rowOff>0</xdr:rowOff>
    </xdr:from>
    <xdr:to>
      <xdr:col>18</xdr:col>
      <xdr:colOff>257735</xdr:colOff>
      <xdr:row>30</xdr:row>
      <xdr:rowOff>11206</xdr:rowOff>
    </xdr:to>
    <xdr:cxnSp macro="">
      <xdr:nvCxnSpPr>
        <xdr:cNvPr id="93" name="直線コネクタ 92"/>
        <xdr:cNvCxnSpPr/>
      </xdr:nvCxnSpPr>
      <xdr:spPr>
        <a:xfrm>
          <a:off x="8552329" y="4248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29</xdr:row>
      <xdr:rowOff>0</xdr:rowOff>
    </xdr:from>
    <xdr:to>
      <xdr:col>18</xdr:col>
      <xdr:colOff>257735</xdr:colOff>
      <xdr:row>29</xdr:row>
      <xdr:rowOff>11206</xdr:rowOff>
    </xdr:to>
    <xdr:cxnSp macro="">
      <xdr:nvCxnSpPr>
        <xdr:cNvPr id="94" name="直線コネクタ 1"/>
        <xdr:cNvCxnSpPr/>
      </xdr:nvCxnSpPr>
      <xdr:spPr>
        <a:xfrm>
          <a:off x="85523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29</xdr:row>
      <xdr:rowOff>0</xdr:rowOff>
    </xdr:from>
    <xdr:to>
      <xdr:col>18</xdr:col>
      <xdr:colOff>257735</xdr:colOff>
      <xdr:row>29</xdr:row>
      <xdr:rowOff>11206</xdr:rowOff>
    </xdr:to>
    <xdr:cxnSp macro="">
      <xdr:nvCxnSpPr>
        <xdr:cNvPr id="95" name="直線コネクタ 1"/>
        <xdr:cNvCxnSpPr/>
      </xdr:nvCxnSpPr>
      <xdr:spPr>
        <a:xfrm>
          <a:off x="85523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29</xdr:row>
      <xdr:rowOff>0</xdr:rowOff>
    </xdr:from>
    <xdr:to>
      <xdr:col>18</xdr:col>
      <xdr:colOff>257735</xdr:colOff>
      <xdr:row>29</xdr:row>
      <xdr:rowOff>11206</xdr:rowOff>
    </xdr:to>
    <xdr:cxnSp macro="">
      <xdr:nvCxnSpPr>
        <xdr:cNvPr id="96" name="直線コネクタ 1"/>
        <xdr:cNvCxnSpPr/>
      </xdr:nvCxnSpPr>
      <xdr:spPr>
        <a:xfrm>
          <a:off x="85523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29</xdr:row>
      <xdr:rowOff>0</xdr:rowOff>
    </xdr:from>
    <xdr:to>
      <xdr:col>18</xdr:col>
      <xdr:colOff>257735</xdr:colOff>
      <xdr:row>29</xdr:row>
      <xdr:rowOff>11206</xdr:rowOff>
    </xdr:to>
    <xdr:cxnSp macro="">
      <xdr:nvCxnSpPr>
        <xdr:cNvPr id="97" name="直線コネクタ 1"/>
        <xdr:cNvCxnSpPr/>
      </xdr:nvCxnSpPr>
      <xdr:spPr>
        <a:xfrm>
          <a:off x="85523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29</xdr:row>
      <xdr:rowOff>0</xdr:rowOff>
    </xdr:from>
    <xdr:to>
      <xdr:col>18</xdr:col>
      <xdr:colOff>257735</xdr:colOff>
      <xdr:row>29</xdr:row>
      <xdr:rowOff>11206</xdr:rowOff>
    </xdr:to>
    <xdr:cxnSp macro="">
      <xdr:nvCxnSpPr>
        <xdr:cNvPr id="98" name="直線コネクタ 1"/>
        <xdr:cNvCxnSpPr/>
      </xdr:nvCxnSpPr>
      <xdr:spPr>
        <a:xfrm>
          <a:off x="855232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32</xdr:row>
      <xdr:rowOff>0</xdr:rowOff>
    </xdr:from>
    <xdr:to>
      <xdr:col>18</xdr:col>
      <xdr:colOff>257735</xdr:colOff>
      <xdr:row>32</xdr:row>
      <xdr:rowOff>11206</xdr:rowOff>
    </xdr:to>
    <xdr:cxnSp macro="">
      <xdr:nvCxnSpPr>
        <xdr:cNvPr id="99" name="直線コネクタ 1"/>
        <xdr:cNvCxnSpPr/>
      </xdr:nvCxnSpPr>
      <xdr:spPr>
        <a:xfrm>
          <a:off x="112764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32</xdr:row>
      <xdr:rowOff>0</xdr:rowOff>
    </xdr:from>
    <xdr:to>
      <xdr:col>18</xdr:col>
      <xdr:colOff>257735</xdr:colOff>
      <xdr:row>32</xdr:row>
      <xdr:rowOff>11206</xdr:rowOff>
    </xdr:to>
    <xdr:cxnSp macro="">
      <xdr:nvCxnSpPr>
        <xdr:cNvPr id="100" name="直線コネクタ 1"/>
        <xdr:cNvCxnSpPr/>
      </xdr:nvCxnSpPr>
      <xdr:spPr>
        <a:xfrm>
          <a:off x="112764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32</xdr:row>
      <xdr:rowOff>0</xdr:rowOff>
    </xdr:from>
    <xdr:to>
      <xdr:col>18</xdr:col>
      <xdr:colOff>257735</xdr:colOff>
      <xdr:row>32</xdr:row>
      <xdr:rowOff>11206</xdr:rowOff>
    </xdr:to>
    <xdr:cxnSp macro="">
      <xdr:nvCxnSpPr>
        <xdr:cNvPr id="101" name="直線コネクタ 100"/>
        <xdr:cNvCxnSpPr/>
      </xdr:nvCxnSpPr>
      <xdr:spPr>
        <a:xfrm>
          <a:off x="112764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32</xdr:row>
      <xdr:rowOff>0</xdr:rowOff>
    </xdr:from>
    <xdr:to>
      <xdr:col>18</xdr:col>
      <xdr:colOff>257735</xdr:colOff>
      <xdr:row>32</xdr:row>
      <xdr:rowOff>11206</xdr:rowOff>
    </xdr:to>
    <xdr:cxnSp macro="">
      <xdr:nvCxnSpPr>
        <xdr:cNvPr id="102" name="直線コネクタ 1"/>
        <xdr:cNvCxnSpPr/>
      </xdr:nvCxnSpPr>
      <xdr:spPr>
        <a:xfrm>
          <a:off x="112764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33</xdr:row>
      <xdr:rowOff>0</xdr:rowOff>
    </xdr:from>
    <xdr:to>
      <xdr:col>18</xdr:col>
      <xdr:colOff>257735</xdr:colOff>
      <xdr:row>33</xdr:row>
      <xdr:rowOff>11206</xdr:rowOff>
    </xdr:to>
    <xdr:cxnSp macro="">
      <xdr:nvCxnSpPr>
        <xdr:cNvPr id="103" name="直線コネクタ 102"/>
        <xdr:cNvCxnSpPr/>
      </xdr:nvCxnSpPr>
      <xdr:spPr>
        <a:xfrm>
          <a:off x="11276479" y="4248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32</xdr:row>
      <xdr:rowOff>0</xdr:rowOff>
    </xdr:from>
    <xdr:to>
      <xdr:col>18</xdr:col>
      <xdr:colOff>257735</xdr:colOff>
      <xdr:row>32</xdr:row>
      <xdr:rowOff>11206</xdr:rowOff>
    </xdr:to>
    <xdr:cxnSp macro="">
      <xdr:nvCxnSpPr>
        <xdr:cNvPr id="104" name="直線コネクタ 1"/>
        <xdr:cNvCxnSpPr/>
      </xdr:nvCxnSpPr>
      <xdr:spPr>
        <a:xfrm>
          <a:off x="112764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32</xdr:row>
      <xdr:rowOff>0</xdr:rowOff>
    </xdr:from>
    <xdr:to>
      <xdr:col>18</xdr:col>
      <xdr:colOff>257735</xdr:colOff>
      <xdr:row>32</xdr:row>
      <xdr:rowOff>11206</xdr:rowOff>
    </xdr:to>
    <xdr:cxnSp macro="">
      <xdr:nvCxnSpPr>
        <xdr:cNvPr id="105" name="直線コネクタ 1"/>
        <xdr:cNvCxnSpPr/>
      </xdr:nvCxnSpPr>
      <xdr:spPr>
        <a:xfrm>
          <a:off x="112764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32</xdr:row>
      <xdr:rowOff>0</xdr:rowOff>
    </xdr:from>
    <xdr:to>
      <xdr:col>18</xdr:col>
      <xdr:colOff>257735</xdr:colOff>
      <xdr:row>32</xdr:row>
      <xdr:rowOff>11206</xdr:rowOff>
    </xdr:to>
    <xdr:cxnSp macro="">
      <xdr:nvCxnSpPr>
        <xdr:cNvPr id="106" name="直線コネクタ 1"/>
        <xdr:cNvCxnSpPr/>
      </xdr:nvCxnSpPr>
      <xdr:spPr>
        <a:xfrm>
          <a:off x="112764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32</xdr:row>
      <xdr:rowOff>0</xdr:rowOff>
    </xdr:from>
    <xdr:to>
      <xdr:col>18</xdr:col>
      <xdr:colOff>257735</xdr:colOff>
      <xdr:row>32</xdr:row>
      <xdr:rowOff>11206</xdr:rowOff>
    </xdr:to>
    <xdr:cxnSp macro="">
      <xdr:nvCxnSpPr>
        <xdr:cNvPr id="107" name="直線コネクタ 1"/>
        <xdr:cNvCxnSpPr/>
      </xdr:nvCxnSpPr>
      <xdr:spPr>
        <a:xfrm>
          <a:off x="112764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32</xdr:row>
      <xdr:rowOff>0</xdr:rowOff>
    </xdr:from>
    <xdr:to>
      <xdr:col>18</xdr:col>
      <xdr:colOff>257735</xdr:colOff>
      <xdr:row>32</xdr:row>
      <xdr:rowOff>11206</xdr:rowOff>
    </xdr:to>
    <xdr:cxnSp macro="">
      <xdr:nvCxnSpPr>
        <xdr:cNvPr id="108" name="直線コネクタ 1"/>
        <xdr:cNvCxnSpPr/>
      </xdr:nvCxnSpPr>
      <xdr:spPr>
        <a:xfrm>
          <a:off x="112764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32</xdr:row>
      <xdr:rowOff>0</xdr:rowOff>
    </xdr:from>
    <xdr:to>
      <xdr:col>18</xdr:col>
      <xdr:colOff>257735</xdr:colOff>
      <xdr:row>32</xdr:row>
      <xdr:rowOff>11206</xdr:rowOff>
    </xdr:to>
    <xdr:cxnSp macro="">
      <xdr:nvCxnSpPr>
        <xdr:cNvPr id="109" name="直線コネクタ 1"/>
        <xdr:cNvCxnSpPr/>
      </xdr:nvCxnSpPr>
      <xdr:spPr>
        <a:xfrm>
          <a:off x="11276479" y="4029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110" name="直線コネクタ 109"/>
        <xdr:cNvCxnSpPr/>
      </xdr:nvCxnSpPr>
      <xdr:spPr>
        <a:xfrm>
          <a:off x="8371354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111" name="直線コネクタ 1"/>
        <xdr:cNvCxnSpPr/>
      </xdr:nvCxnSpPr>
      <xdr:spPr>
        <a:xfrm>
          <a:off x="8371354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112" name="直線コネクタ 111"/>
        <xdr:cNvCxnSpPr/>
      </xdr:nvCxnSpPr>
      <xdr:spPr>
        <a:xfrm>
          <a:off x="8371354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113" name="直線コネクタ 1"/>
        <xdr:cNvCxnSpPr/>
      </xdr:nvCxnSpPr>
      <xdr:spPr>
        <a:xfrm>
          <a:off x="8371354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114" name="直線コネクタ 113"/>
        <xdr:cNvCxnSpPr/>
      </xdr:nvCxnSpPr>
      <xdr:spPr>
        <a:xfrm>
          <a:off x="8371354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115" name="直線コネクタ 1"/>
        <xdr:cNvCxnSpPr/>
      </xdr:nvCxnSpPr>
      <xdr:spPr>
        <a:xfrm>
          <a:off x="8371354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116" name="直線コネクタ 115"/>
        <xdr:cNvCxnSpPr/>
      </xdr:nvCxnSpPr>
      <xdr:spPr>
        <a:xfrm>
          <a:off x="8371354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117" name="直線コネクタ 1"/>
        <xdr:cNvCxnSpPr/>
      </xdr:nvCxnSpPr>
      <xdr:spPr>
        <a:xfrm>
          <a:off x="8371354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118" name="直線コネクタ 117"/>
        <xdr:cNvCxnSpPr/>
      </xdr:nvCxnSpPr>
      <xdr:spPr>
        <a:xfrm>
          <a:off x="8371354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119" name="直線コネクタ 1"/>
        <xdr:cNvCxnSpPr/>
      </xdr:nvCxnSpPr>
      <xdr:spPr>
        <a:xfrm>
          <a:off x="8371354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120" name="直線コネクタ 119"/>
        <xdr:cNvCxnSpPr/>
      </xdr:nvCxnSpPr>
      <xdr:spPr>
        <a:xfrm>
          <a:off x="8371354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121" name="直線コネクタ 1"/>
        <xdr:cNvCxnSpPr/>
      </xdr:nvCxnSpPr>
      <xdr:spPr>
        <a:xfrm>
          <a:off x="8371354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122" name="直線コネクタ 121"/>
        <xdr:cNvCxnSpPr/>
      </xdr:nvCxnSpPr>
      <xdr:spPr>
        <a:xfrm>
          <a:off x="8371354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123" name="直線コネクタ 1"/>
        <xdr:cNvCxnSpPr/>
      </xdr:nvCxnSpPr>
      <xdr:spPr>
        <a:xfrm>
          <a:off x="8371354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124" name="直線コネクタ 123"/>
        <xdr:cNvCxnSpPr/>
      </xdr:nvCxnSpPr>
      <xdr:spPr>
        <a:xfrm>
          <a:off x="8371354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125" name="直線コネクタ 1"/>
        <xdr:cNvCxnSpPr/>
      </xdr:nvCxnSpPr>
      <xdr:spPr>
        <a:xfrm>
          <a:off x="8371354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126" name="直線コネクタ 125"/>
        <xdr:cNvCxnSpPr/>
      </xdr:nvCxnSpPr>
      <xdr:spPr>
        <a:xfrm>
          <a:off x="8371354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127" name="直線コネクタ 1"/>
        <xdr:cNvCxnSpPr/>
      </xdr:nvCxnSpPr>
      <xdr:spPr>
        <a:xfrm>
          <a:off x="8371354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128" name="直線コネクタ 127"/>
        <xdr:cNvCxnSpPr/>
      </xdr:nvCxnSpPr>
      <xdr:spPr>
        <a:xfrm>
          <a:off x="8371354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129" name="直線コネクタ 1"/>
        <xdr:cNvCxnSpPr/>
      </xdr:nvCxnSpPr>
      <xdr:spPr>
        <a:xfrm>
          <a:off x="8371354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30" name="直線コネクタ 1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31" name="直線コネクタ 130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32" name="直線コネクタ 1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33</xdr:row>
      <xdr:rowOff>0</xdr:rowOff>
    </xdr:from>
    <xdr:to>
      <xdr:col>14</xdr:col>
      <xdr:colOff>257735</xdr:colOff>
      <xdr:row>33</xdr:row>
      <xdr:rowOff>11206</xdr:rowOff>
    </xdr:to>
    <xdr:cxnSp macro="">
      <xdr:nvCxnSpPr>
        <xdr:cNvPr id="133" name="直線コネクタ 132"/>
        <xdr:cNvCxnSpPr/>
      </xdr:nvCxnSpPr>
      <xdr:spPr>
        <a:xfrm>
          <a:off x="11143129" y="6200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34" name="直線コネクタ 1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35" name="直線コネクタ 1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36" name="直線コネクタ 1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37" name="直線コネクタ 1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38" name="直線コネクタ 1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39" name="直線コネクタ 138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40" name="直線コネクタ 1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41" name="直線コネクタ 140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42" name="直線コネクタ 1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43" name="直線コネクタ 142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44" name="直線コネクタ 1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45" name="直線コネクタ 1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46" name="直線コネクタ 145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47" name="直線コネクタ 1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33</xdr:row>
      <xdr:rowOff>0</xdr:rowOff>
    </xdr:from>
    <xdr:to>
      <xdr:col>14</xdr:col>
      <xdr:colOff>257735</xdr:colOff>
      <xdr:row>33</xdr:row>
      <xdr:rowOff>11206</xdr:rowOff>
    </xdr:to>
    <xdr:cxnSp macro="">
      <xdr:nvCxnSpPr>
        <xdr:cNvPr id="148" name="直線コネクタ 147"/>
        <xdr:cNvCxnSpPr/>
      </xdr:nvCxnSpPr>
      <xdr:spPr>
        <a:xfrm>
          <a:off x="11143129" y="6200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49" name="直線コネクタ 1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50" name="直線コネクタ 1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51" name="直線コネクタ 1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52" name="直線コネクタ 1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53" name="直線コネクタ 1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54" name="直線コネクタ 153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55" name="直線コネクタ 1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56" name="直線コネクタ 155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57" name="直線コネクタ 1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58" name="直線コネクタ 157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59" name="直線コネクタ 1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60" name="直線コネクタ 159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61" name="直線コネクタ 1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62" name="直線コネクタ 161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63" name="直線コネクタ 1"/>
        <xdr:cNvCxnSpPr/>
      </xdr:nvCxnSpPr>
      <xdr:spPr>
        <a:xfrm>
          <a:off x="1114312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26</xdr:row>
      <xdr:rowOff>0</xdr:rowOff>
    </xdr:from>
    <xdr:to>
      <xdr:col>14</xdr:col>
      <xdr:colOff>257735</xdr:colOff>
      <xdr:row>26</xdr:row>
      <xdr:rowOff>11206</xdr:rowOff>
    </xdr:to>
    <xdr:cxnSp macro="">
      <xdr:nvCxnSpPr>
        <xdr:cNvPr id="164" name="直線コネクタ 163"/>
        <xdr:cNvCxnSpPr/>
      </xdr:nvCxnSpPr>
      <xdr:spPr>
        <a:xfrm>
          <a:off x="8561854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26</xdr:row>
      <xdr:rowOff>0</xdr:rowOff>
    </xdr:from>
    <xdr:to>
      <xdr:col>14</xdr:col>
      <xdr:colOff>257735</xdr:colOff>
      <xdr:row>26</xdr:row>
      <xdr:rowOff>11206</xdr:rowOff>
    </xdr:to>
    <xdr:cxnSp macro="">
      <xdr:nvCxnSpPr>
        <xdr:cNvPr id="165" name="直線コネクタ 1"/>
        <xdr:cNvCxnSpPr/>
      </xdr:nvCxnSpPr>
      <xdr:spPr>
        <a:xfrm>
          <a:off x="8561854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166" name="直線コネクタ 165"/>
        <xdr:cNvCxnSpPr/>
      </xdr:nvCxnSpPr>
      <xdr:spPr>
        <a:xfrm>
          <a:off x="8561854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167" name="直線コネクタ 1"/>
        <xdr:cNvCxnSpPr/>
      </xdr:nvCxnSpPr>
      <xdr:spPr>
        <a:xfrm>
          <a:off x="8561854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168" name="直線コネクタ 1"/>
        <xdr:cNvCxnSpPr/>
      </xdr:nvCxnSpPr>
      <xdr:spPr>
        <a:xfrm>
          <a:off x="1142887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169" name="直線コネクタ 168"/>
        <xdr:cNvCxnSpPr/>
      </xdr:nvCxnSpPr>
      <xdr:spPr>
        <a:xfrm>
          <a:off x="1142887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170" name="直線コネクタ 1"/>
        <xdr:cNvCxnSpPr/>
      </xdr:nvCxnSpPr>
      <xdr:spPr>
        <a:xfrm>
          <a:off x="1142887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27</xdr:row>
      <xdr:rowOff>0</xdr:rowOff>
    </xdr:from>
    <xdr:to>
      <xdr:col>18</xdr:col>
      <xdr:colOff>257735</xdr:colOff>
      <xdr:row>27</xdr:row>
      <xdr:rowOff>11206</xdr:rowOff>
    </xdr:to>
    <xdr:cxnSp macro="">
      <xdr:nvCxnSpPr>
        <xdr:cNvPr id="171" name="直線コネクタ 170"/>
        <xdr:cNvCxnSpPr/>
      </xdr:nvCxnSpPr>
      <xdr:spPr>
        <a:xfrm>
          <a:off x="11428879" y="6200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172" name="直線コネクタ 1"/>
        <xdr:cNvCxnSpPr/>
      </xdr:nvCxnSpPr>
      <xdr:spPr>
        <a:xfrm>
          <a:off x="1142887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173" name="直線コネクタ 1"/>
        <xdr:cNvCxnSpPr/>
      </xdr:nvCxnSpPr>
      <xdr:spPr>
        <a:xfrm>
          <a:off x="1142887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174" name="直線コネクタ 1"/>
        <xdr:cNvCxnSpPr/>
      </xdr:nvCxnSpPr>
      <xdr:spPr>
        <a:xfrm>
          <a:off x="1142887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175" name="直線コネクタ 1"/>
        <xdr:cNvCxnSpPr/>
      </xdr:nvCxnSpPr>
      <xdr:spPr>
        <a:xfrm>
          <a:off x="1142887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176" name="直線コネクタ 1"/>
        <xdr:cNvCxnSpPr/>
      </xdr:nvCxnSpPr>
      <xdr:spPr>
        <a:xfrm>
          <a:off x="1142887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177" name="直線コネクタ 176"/>
        <xdr:cNvCxnSpPr/>
      </xdr:nvCxnSpPr>
      <xdr:spPr>
        <a:xfrm>
          <a:off x="1142887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178" name="直線コネクタ 1"/>
        <xdr:cNvCxnSpPr/>
      </xdr:nvCxnSpPr>
      <xdr:spPr>
        <a:xfrm>
          <a:off x="1142887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179" name="直線コネクタ 178"/>
        <xdr:cNvCxnSpPr/>
      </xdr:nvCxnSpPr>
      <xdr:spPr>
        <a:xfrm>
          <a:off x="1142887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180" name="直線コネクタ 1"/>
        <xdr:cNvCxnSpPr/>
      </xdr:nvCxnSpPr>
      <xdr:spPr>
        <a:xfrm>
          <a:off x="1142887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181" name="直線コネクタ 180"/>
        <xdr:cNvCxnSpPr/>
      </xdr:nvCxnSpPr>
      <xdr:spPr>
        <a:xfrm>
          <a:off x="1142887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182" name="直線コネクタ 1"/>
        <xdr:cNvCxnSpPr/>
      </xdr:nvCxnSpPr>
      <xdr:spPr>
        <a:xfrm>
          <a:off x="1142887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83" name="直線コネクタ 1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84" name="直線コネクタ 183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85" name="直線コネクタ 1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33</xdr:row>
      <xdr:rowOff>0</xdr:rowOff>
    </xdr:from>
    <xdr:to>
      <xdr:col>14</xdr:col>
      <xdr:colOff>257735</xdr:colOff>
      <xdr:row>33</xdr:row>
      <xdr:rowOff>11206</xdr:rowOff>
    </xdr:to>
    <xdr:cxnSp macro="">
      <xdr:nvCxnSpPr>
        <xdr:cNvPr id="186" name="直線コネクタ 185"/>
        <xdr:cNvCxnSpPr/>
      </xdr:nvCxnSpPr>
      <xdr:spPr>
        <a:xfrm>
          <a:off x="8561854" y="75723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87" name="直線コネクタ 1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88" name="直線コネクタ 1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89" name="直線コネクタ 1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90" name="直線コネクタ 1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91" name="直線コネクタ 1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92" name="直線コネクタ 191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93" name="直線コネクタ 1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94" name="直線コネクタ 193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95" name="直線コネクタ 1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96" name="直線コネクタ 195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197" name="直線コネクタ 1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246529</xdr:colOff>
      <xdr:row>33</xdr:row>
      <xdr:rowOff>0</xdr:rowOff>
    </xdr:from>
    <xdr:to>
      <xdr:col>8</xdr:col>
      <xdr:colOff>257735</xdr:colOff>
      <xdr:row>33</xdr:row>
      <xdr:rowOff>11206</xdr:rowOff>
    </xdr:to>
    <xdr:cxnSp macro="">
      <xdr:nvCxnSpPr>
        <xdr:cNvPr id="198" name="直線コネクタ 197"/>
        <xdr:cNvCxnSpPr/>
      </xdr:nvCxnSpPr>
      <xdr:spPr>
        <a:xfrm>
          <a:off x="5285254" y="75723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246529</xdr:colOff>
      <xdr:row>32</xdr:row>
      <xdr:rowOff>0</xdr:rowOff>
    </xdr:from>
    <xdr:to>
      <xdr:col>8</xdr:col>
      <xdr:colOff>257735</xdr:colOff>
      <xdr:row>32</xdr:row>
      <xdr:rowOff>11206</xdr:rowOff>
    </xdr:to>
    <xdr:cxnSp macro="">
      <xdr:nvCxnSpPr>
        <xdr:cNvPr id="199" name="直線コネクタ 1"/>
        <xdr:cNvCxnSpPr/>
      </xdr:nvCxnSpPr>
      <xdr:spPr>
        <a:xfrm>
          <a:off x="52852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246529</xdr:colOff>
      <xdr:row>33</xdr:row>
      <xdr:rowOff>0</xdr:rowOff>
    </xdr:from>
    <xdr:to>
      <xdr:col>8</xdr:col>
      <xdr:colOff>257735</xdr:colOff>
      <xdr:row>33</xdr:row>
      <xdr:rowOff>11206</xdr:rowOff>
    </xdr:to>
    <xdr:cxnSp macro="">
      <xdr:nvCxnSpPr>
        <xdr:cNvPr id="200" name="直線コネクタ 199"/>
        <xdr:cNvCxnSpPr/>
      </xdr:nvCxnSpPr>
      <xdr:spPr>
        <a:xfrm>
          <a:off x="5285254" y="75723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246529</xdr:colOff>
      <xdr:row>32</xdr:row>
      <xdr:rowOff>0</xdr:rowOff>
    </xdr:from>
    <xdr:to>
      <xdr:col>8</xdr:col>
      <xdr:colOff>257735</xdr:colOff>
      <xdr:row>32</xdr:row>
      <xdr:rowOff>11206</xdr:rowOff>
    </xdr:to>
    <xdr:cxnSp macro="">
      <xdr:nvCxnSpPr>
        <xdr:cNvPr id="201" name="直線コネクタ 1"/>
        <xdr:cNvCxnSpPr/>
      </xdr:nvCxnSpPr>
      <xdr:spPr>
        <a:xfrm>
          <a:off x="52852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26</xdr:row>
      <xdr:rowOff>0</xdr:rowOff>
    </xdr:from>
    <xdr:to>
      <xdr:col>14</xdr:col>
      <xdr:colOff>257735</xdr:colOff>
      <xdr:row>26</xdr:row>
      <xdr:rowOff>11206</xdr:rowOff>
    </xdr:to>
    <xdr:cxnSp macro="">
      <xdr:nvCxnSpPr>
        <xdr:cNvPr id="202" name="直線コネクタ 201"/>
        <xdr:cNvCxnSpPr/>
      </xdr:nvCxnSpPr>
      <xdr:spPr>
        <a:xfrm>
          <a:off x="8561854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26</xdr:row>
      <xdr:rowOff>0</xdr:rowOff>
    </xdr:from>
    <xdr:to>
      <xdr:col>14</xdr:col>
      <xdr:colOff>257735</xdr:colOff>
      <xdr:row>26</xdr:row>
      <xdr:rowOff>11206</xdr:rowOff>
    </xdr:to>
    <xdr:cxnSp macro="">
      <xdr:nvCxnSpPr>
        <xdr:cNvPr id="203" name="直線コネクタ 1"/>
        <xdr:cNvCxnSpPr/>
      </xdr:nvCxnSpPr>
      <xdr:spPr>
        <a:xfrm>
          <a:off x="8561854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204" name="直線コネクタ 1"/>
        <xdr:cNvCxnSpPr/>
      </xdr:nvCxnSpPr>
      <xdr:spPr>
        <a:xfrm>
          <a:off x="1142887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205" name="直線コネクタ 204"/>
        <xdr:cNvCxnSpPr/>
      </xdr:nvCxnSpPr>
      <xdr:spPr>
        <a:xfrm>
          <a:off x="1142887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206" name="直線コネクタ 1"/>
        <xdr:cNvCxnSpPr/>
      </xdr:nvCxnSpPr>
      <xdr:spPr>
        <a:xfrm>
          <a:off x="1142887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27</xdr:row>
      <xdr:rowOff>0</xdr:rowOff>
    </xdr:from>
    <xdr:to>
      <xdr:col>18</xdr:col>
      <xdr:colOff>257735</xdr:colOff>
      <xdr:row>27</xdr:row>
      <xdr:rowOff>11206</xdr:rowOff>
    </xdr:to>
    <xdr:cxnSp macro="">
      <xdr:nvCxnSpPr>
        <xdr:cNvPr id="207" name="直線コネクタ 206"/>
        <xdr:cNvCxnSpPr/>
      </xdr:nvCxnSpPr>
      <xdr:spPr>
        <a:xfrm>
          <a:off x="11428879" y="6200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208" name="直線コネクタ 1"/>
        <xdr:cNvCxnSpPr/>
      </xdr:nvCxnSpPr>
      <xdr:spPr>
        <a:xfrm>
          <a:off x="1142887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209" name="直線コネクタ 1"/>
        <xdr:cNvCxnSpPr/>
      </xdr:nvCxnSpPr>
      <xdr:spPr>
        <a:xfrm>
          <a:off x="1142887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210" name="直線コネクタ 1"/>
        <xdr:cNvCxnSpPr/>
      </xdr:nvCxnSpPr>
      <xdr:spPr>
        <a:xfrm>
          <a:off x="1142887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211" name="直線コネクタ 1"/>
        <xdr:cNvCxnSpPr/>
      </xdr:nvCxnSpPr>
      <xdr:spPr>
        <a:xfrm>
          <a:off x="1142887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212" name="直線コネクタ 1"/>
        <xdr:cNvCxnSpPr/>
      </xdr:nvCxnSpPr>
      <xdr:spPr>
        <a:xfrm>
          <a:off x="1142887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213" name="直線コネクタ 212"/>
        <xdr:cNvCxnSpPr/>
      </xdr:nvCxnSpPr>
      <xdr:spPr>
        <a:xfrm>
          <a:off x="1142887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214" name="直線コネクタ 1"/>
        <xdr:cNvCxnSpPr/>
      </xdr:nvCxnSpPr>
      <xdr:spPr>
        <a:xfrm>
          <a:off x="1142887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215" name="直線コネクタ 214"/>
        <xdr:cNvCxnSpPr/>
      </xdr:nvCxnSpPr>
      <xdr:spPr>
        <a:xfrm>
          <a:off x="1142887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216" name="直線コネクタ 1"/>
        <xdr:cNvCxnSpPr/>
      </xdr:nvCxnSpPr>
      <xdr:spPr>
        <a:xfrm>
          <a:off x="1142887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217" name="直線コネクタ 216"/>
        <xdr:cNvCxnSpPr/>
      </xdr:nvCxnSpPr>
      <xdr:spPr>
        <a:xfrm>
          <a:off x="1142887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218" name="直線コネクタ 1"/>
        <xdr:cNvCxnSpPr/>
      </xdr:nvCxnSpPr>
      <xdr:spPr>
        <a:xfrm>
          <a:off x="1142887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26</xdr:row>
      <xdr:rowOff>0</xdr:rowOff>
    </xdr:from>
    <xdr:to>
      <xdr:col>14</xdr:col>
      <xdr:colOff>257735</xdr:colOff>
      <xdr:row>26</xdr:row>
      <xdr:rowOff>11206</xdr:rowOff>
    </xdr:to>
    <xdr:cxnSp macro="">
      <xdr:nvCxnSpPr>
        <xdr:cNvPr id="219" name="直線コネクタ 218"/>
        <xdr:cNvCxnSpPr/>
      </xdr:nvCxnSpPr>
      <xdr:spPr>
        <a:xfrm>
          <a:off x="8561854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26</xdr:row>
      <xdr:rowOff>0</xdr:rowOff>
    </xdr:from>
    <xdr:to>
      <xdr:col>14</xdr:col>
      <xdr:colOff>257735</xdr:colOff>
      <xdr:row>26</xdr:row>
      <xdr:rowOff>11206</xdr:rowOff>
    </xdr:to>
    <xdr:cxnSp macro="">
      <xdr:nvCxnSpPr>
        <xdr:cNvPr id="220" name="直線コネクタ 1"/>
        <xdr:cNvCxnSpPr/>
      </xdr:nvCxnSpPr>
      <xdr:spPr>
        <a:xfrm>
          <a:off x="8561854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26</xdr:row>
      <xdr:rowOff>0</xdr:rowOff>
    </xdr:from>
    <xdr:to>
      <xdr:col>14</xdr:col>
      <xdr:colOff>257735</xdr:colOff>
      <xdr:row>26</xdr:row>
      <xdr:rowOff>11206</xdr:rowOff>
    </xdr:to>
    <xdr:cxnSp macro="">
      <xdr:nvCxnSpPr>
        <xdr:cNvPr id="221" name="直線コネクタ 220"/>
        <xdr:cNvCxnSpPr/>
      </xdr:nvCxnSpPr>
      <xdr:spPr>
        <a:xfrm>
          <a:off x="8561854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26</xdr:row>
      <xdr:rowOff>0</xdr:rowOff>
    </xdr:from>
    <xdr:to>
      <xdr:col>14</xdr:col>
      <xdr:colOff>257735</xdr:colOff>
      <xdr:row>26</xdr:row>
      <xdr:rowOff>11206</xdr:rowOff>
    </xdr:to>
    <xdr:cxnSp macro="">
      <xdr:nvCxnSpPr>
        <xdr:cNvPr id="222" name="直線コネクタ 1"/>
        <xdr:cNvCxnSpPr/>
      </xdr:nvCxnSpPr>
      <xdr:spPr>
        <a:xfrm>
          <a:off x="8561854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26</xdr:row>
      <xdr:rowOff>0</xdr:rowOff>
    </xdr:from>
    <xdr:to>
      <xdr:col>14</xdr:col>
      <xdr:colOff>257735</xdr:colOff>
      <xdr:row>26</xdr:row>
      <xdr:rowOff>11206</xdr:rowOff>
    </xdr:to>
    <xdr:cxnSp macro="">
      <xdr:nvCxnSpPr>
        <xdr:cNvPr id="223" name="直線コネクタ 222"/>
        <xdr:cNvCxnSpPr/>
      </xdr:nvCxnSpPr>
      <xdr:spPr>
        <a:xfrm>
          <a:off x="8561854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26</xdr:row>
      <xdr:rowOff>0</xdr:rowOff>
    </xdr:from>
    <xdr:to>
      <xdr:col>14</xdr:col>
      <xdr:colOff>257735</xdr:colOff>
      <xdr:row>26</xdr:row>
      <xdr:rowOff>11206</xdr:rowOff>
    </xdr:to>
    <xdr:cxnSp macro="">
      <xdr:nvCxnSpPr>
        <xdr:cNvPr id="224" name="直線コネクタ 1"/>
        <xdr:cNvCxnSpPr/>
      </xdr:nvCxnSpPr>
      <xdr:spPr>
        <a:xfrm>
          <a:off x="8561854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26</xdr:row>
      <xdr:rowOff>0</xdr:rowOff>
    </xdr:from>
    <xdr:to>
      <xdr:col>14</xdr:col>
      <xdr:colOff>257735</xdr:colOff>
      <xdr:row>26</xdr:row>
      <xdr:rowOff>11206</xdr:rowOff>
    </xdr:to>
    <xdr:cxnSp macro="">
      <xdr:nvCxnSpPr>
        <xdr:cNvPr id="225" name="直線コネクタ 224"/>
        <xdr:cNvCxnSpPr/>
      </xdr:nvCxnSpPr>
      <xdr:spPr>
        <a:xfrm>
          <a:off x="8561854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26</xdr:row>
      <xdr:rowOff>0</xdr:rowOff>
    </xdr:from>
    <xdr:to>
      <xdr:col>14</xdr:col>
      <xdr:colOff>257735</xdr:colOff>
      <xdr:row>26</xdr:row>
      <xdr:rowOff>11206</xdr:rowOff>
    </xdr:to>
    <xdr:cxnSp macro="">
      <xdr:nvCxnSpPr>
        <xdr:cNvPr id="226" name="直線コネクタ 1"/>
        <xdr:cNvCxnSpPr/>
      </xdr:nvCxnSpPr>
      <xdr:spPr>
        <a:xfrm>
          <a:off x="8561854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26</xdr:row>
      <xdr:rowOff>0</xdr:rowOff>
    </xdr:from>
    <xdr:to>
      <xdr:col>14</xdr:col>
      <xdr:colOff>257735</xdr:colOff>
      <xdr:row>26</xdr:row>
      <xdr:rowOff>11206</xdr:rowOff>
    </xdr:to>
    <xdr:cxnSp macro="">
      <xdr:nvCxnSpPr>
        <xdr:cNvPr id="227" name="直線コネクタ 226"/>
        <xdr:cNvCxnSpPr/>
      </xdr:nvCxnSpPr>
      <xdr:spPr>
        <a:xfrm>
          <a:off x="8561854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26</xdr:row>
      <xdr:rowOff>0</xdr:rowOff>
    </xdr:from>
    <xdr:to>
      <xdr:col>14</xdr:col>
      <xdr:colOff>257735</xdr:colOff>
      <xdr:row>26</xdr:row>
      <xdr:rowOff>11206</xdr:rowOff>
    </xdr:to>
    <xdr:cxnSp macro="">
      <xdr:nvCxnSpPr>
        <xdr:cNvPr id="228" name="直線コネクタ 1"/>
        <xdr:cNvCxnSpPr/>
      </xdr:nvCxnSpPr>
      <xdr:spPr>
        <a:xfrm>
          <a:off x="8561854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26</xdr:row>
      <xdr:rowOff>0</xdr:rowOff>
    </xdr:from>
    <xdr:to>
      <xdr:col>14</xdr:col>
      <xdr:colOff>257735</xdr:colOff>
      <xdr:row>26</xdr:row>
      <xdr:rowOff>11206</xdr:rowOff>
    </xdr:to>
    <xdr:cxnSp macro="">
      <xdr:nvCxnSpPr>
        <xdr:cNvPr id="229" name="直線コネクタ 228"/>
        <xdr:cNvCxnSpPr/>
      </xdr:nvCxnSpPr>
      <xdr:spPr>
        <a:xfrm>
          <a:off x="8561854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26</xdr:row>
      <xdr:rowOff>0</xdr:rowOff>
    </xdr:from>
    <xdr:to>
      <xdr:col>14</xdr:col>
      <xdr:colOff>257735</xdr:colOff>
      <xdr:row>26</xdr:row>
      <xdr:rowOff>11206</xdr:rowOff>
    </xdr:to>
    <xdr:cxnSp macro="">
      <xdr:nvCxnSpPr>
        <xdr:cNvPr id="230" name="直線コネクタ 1"/>
        <xdr:cNvCxnSpPr/>
      </xdr:nvCxnSpPr>
      <xdr:spPr>
        <a:xfrm>
          <a:off x="8561854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26</xdr:row>
      <xdr:rowOff>0</xdr:rowOff>
    </xdr:from>
    <xdr:to>
      <xdr:col>14</xdr:col>
      <xdr:colOff>257735</xdr:colOff>
      <xdr:row>26</xdr:row>
      <xdr:rowOff>11206</xdr:rowOff>
    </xdr:to>
    <xdr:cxnSp macro="">
      <xdr:nvCxnSpPr>
        <xdr:cNvPr id="231" name="直線コネクタ 230"/>
        <xdr:cNvCxnSpPr/>
      </xdr:nvCxnSpPr>
      <xdr:spPr>
        <a:xfrm>
          <a:off x="8561854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26</xdr:row>
      <xdr:rowOff>0</xdr:rowOff>
    </xdr:from>
    <xdr:to>
      <xdr:col>14</xdr:col>
      <xdr:colOff>257735</xdr:colOff>
      <xdr:row>26</xdr:row>
      <xdr:rowOff>11206</xdr:rowOff>
    </xdr:to>
    <xdr:cxnSp macro="">
      <xdr:nvCxnSpPr>
        <xdr:cNvPr id="232" name="直線コネクタ 1"/>
        <xdr:cNvCxnSpPr/>
      </xdr:nvCxnSpPr>
      <xdr:spPr>
        <a:xfrm>
          <a:off x="8561854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26</xdr:row>
      <xdr:rowOff>0</xdr:rowOff>
    </xdr:from>
    <xdr:to>
      <xdr:col>14</xdr:col>
      <xdr:colOff>257735</xdr:colOff>
      <xdr:row>26</xdr:row>
      <xdr:rowOff>11206</xdr:rowOff>
    </xdr:to>
    <xdr:cxnSp macro="">
      <xdr:nvCxnSpPr>
        <xdr:cNvPr id="233" name="直線コネクタ 232"/>
        <xdr:cNvCxnSpPr/>
      </xdr:nvCxnSpPr>
      <xdr:spPr>
        <a:xfrm>
          <a:off x="8561854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26</xdr:row>
      <xdr:rowOff>0</xdr:rowOff>
    </xdr:from>
    <xdr:to>
      <xdr:col>14</xdr:col>
      <xdr:colOff>257735</xdr:colOff>
      <xdr:row>26</xdr:row>
      <xdr:rowOff>11206</xdr:rowOff>
    </xdr:to>
    <xdr:cxnSp macro="">
      <xdr:nvCxnSpPr>
        <xdr:cNvPr id="234" name="直線コネクタ 1"/>
        <xdr:cNvCxnSpPr/>
      </xdr:nvCxnSpPr>
      <xdr:spPr>
        <a:xfrm>
          <a:off x="8561854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235" name="直線コネクタ 234"/>
        <xdr:cNvCxnSpPr/>
      </xdr:nvCxnSpPr>
      <xdr:spPr>
        <a:xfrm>
          <a:off x="1142887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236" name="直線コネクタ 1"/>
        <xdr:cNvCxnSpPr/>
      </xdr:nvCxnSpPr>
      <xdr:spPr>
        <a:xfrm>
          <a:off x="1142887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237" name="直線コネクタ 236"/>
        <xdr:cNvCxnSpPr/>
      </xdr:nvCxnSpPr>
      <xdr:spPr>
        <a:xfrm>
          <a:off x="1142887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238" name="直線コネクタ 1"/>
        <xdr:cNvCxnSpPr/>
      </xdr:nvCxnSpPr>
      <xdr:spPr>
        <a:xfrm>
          <a:off x="1142887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29</xdr:row>
      <xdr:rowOff>0</xdr:rowOff>
    </xdr:from>
    <xdr:to>
      <xdr:col>18</xdr:col>
      <xdr:colOff>257735</xdr:colOff>
      <xdr:row>29</xdr:row>
      <xdr:rowOff>11206</xdr:rowOff>
    </xdr:to>
    <xdr:cxnSp macro="">
      <xdr:nvCxnSpPr>
        <xdr:cNvPr id="239" name="直線コネクタ 238"/>
        <xdr:cNvCxnSpPr/>
      </xdr:nvCxnSpPr>
      <xdr:spPr>
        <a:xfrm>
          <a:off x="11428879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29</xdr:row>
      <xdr:rowOff>0</xdr:rowOff>
    </xdr:from>
    <xdr:to>
      <xdr:col>18</xdr:col>
      <xdr:colOff>257735</xdr:colOff>
      <xdr:row>29</xdr:row>
      <xdr:rowOff>11206</xdr:rowOff>
    </xdr:to>
    <xdr:cxnSp macro="">
      <xdr:nvCxnSpPr>
        <xdr:cNvPr id="240" name="直線コネクタ 1"/>
        <xdr:cNvCxnSpPr/>
      </xdr:nvCxnSpPr>
      <xdr:spPr>
        <a:xfrm>
          <a:off x="11428879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29</xdr:row>
      <xdr:rowOff>0</xdr:rowOff>
    </xdr:from>
    <xdr:to>
      <xdr:col>18</xdr:col>
      <xdr:colOff>257735</xdr:colOff>
      <xdr:row>29</xdr:row>
      <xdr:rowOff>11206</xdr:rowOff>
    </xdr:to>
    <xdr:cxnSp macro="">
      <xdr:nvCxnSpPr>
        <xdr:cNvPr id="241" name="直線コネクタ 1"/>
        <xdr:cNvCxnSpPr/>
      </xdr:nvCxnSpPr>
      <xdr:spPr>
        <a:xfrm>
          <a:off x="11428879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29</xdr:row>
      <xdr:rowOff>0</xdr:rowOff>
    </xdr:from>
    <xdr:to>
      <xdr:col>18</xdr:col>
      <xdr:colOff>257735</xdr:colOff>
      <xdr:row>29</xdr:row>
      <xdr:rowOff>11206</xdr:rowOff>
    </xdr:to>
    <xdr:cxnSp macro="">
      <xdr:nvCxnSpPr>
        <xdr:cNvPr id="242" name="直線コネクタ 241"/>
        <xdr:cNvCxnSpPr/>
      </xdr:nvCxnSpPr>
      <xdr:spPr>
        <a:xfrm>
          <a:off x="11428879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29</xdr:row>
      <xdr:rowOff>0</xdr:rowOff>
    </xdr:from>
    <xdr:to>
      <xdr:col>18</xdr:col>
      <xdr:colOff>257735</xdr:colOff>
      <xdr:row>29</xdr:row>
      <xdr:rowOff>11206</xdr:rowOff>
    </xdr:to>
    <xdr:cxnSp macro="">
      <xdr:nvCxnSpPr>
        <xdr:cNvPr id="243" name="直線コネクタ 1"/>
        <xdr:cNvCxnSpPr/>
      </xdr:nvCxnSpPr>
      <xdr:spPr>
        <a:xfrm>
          <a:off x="11428879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30</xdr:row>
      <xdr:rowOff>0</xdr:rowOff>
    </xdr:from>
    <xdr:to>
      <xdr:col>18</xdr:col>
      <xdr:colOff>257735</xdr:colOff>
      <xdr:row>30</xdr:row>
      <xdr:rowOff>11206</xdr:rowOff>
    </xdr:to>
    <xdr:cxnSp macro="">
      <xdr:nvCxnSpPr>
        <xdr:cNvPr id="244" name="直線コネクタ 243"/>
        <xdr:cNvCxnSpPr/>
      </xdr:nvCxnSpPr>
      <xdr:spPr>
        <a:xfrm>
          <a:off x="11428879" y="6886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29</xdr:row>
      <xdr:rowOff>0</xdr:rowOff>
    </xdr:from>
    <xdr:to>
      <xdr:col>18</xdr:col>
      <xdr:colOff>257735</xdr:colOff>
      <xdr:row>29</xdr:row>
      <xdr:rowOff>11206</xdr:rowOff>
    </xdr:to>
    <xdr:cxnSp macro="">
      <xdr:nvCxnSpPr>
        <xdr:cNvPr id="245" name="直線コネクタ 1"/>
        <xdr:cNvCxnSpPr/>
      </xdr:nvCxnSpPr>
      <xdr:spPr>
        <a:xfrm>
          <a:off x="11428879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29</xdr:row>
      <xdr:rowOff>0</xdr:rowOff>
    </xdr:from>
    <xdr:to>
      <xdr:col>18</xdr:col>
      <xdr:colOff>257735</xdr:colOff>
      <xdr:row>29</xdr:row>
      <xdr:rowOff>11206</xdr:rowOff>
    </xdr:to>
    <xdr:cxnSp macro="">
      <xdr:nvCxnSpPr>
        <xdr:cNvPr id="246" name="直線コネクタ 1"/>
        <xdr:cNvCxnSpPr/>
      </xdr:nvCxnSpPr>
      <xdr:spPr>
        <a:xfrm>
          <a:off x="11428879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29</xdr:row>
      <xdr:rowOff>0</xdr:rowOff>
    </xdr:from>
    <xdr:to>
      <xdr:col>18</xdr:col>
      <xdr:colOff>257735</xdr:colOff>
      <xdr:row>29</xdr:row>
      <xdr:rowOff>11206</xdr:rowOff>
    </xdr:to>
    <xdr:cxnSp macro="">
      <xdr:nvCxnSpPr>
        <xdr:cNvPr id="247" name="直線コネクタ 1"/>
        <xdr:cNvCxnSpPr/>
      </xdr:nvCxnSpPr>
      <xdr:spPr>
        <a:xfrm>
          <a:off x="11428879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29</xdr:row>
      <xdr:rowOff>0</xdr:rowOff>
    </xdr:from>
    <xdr:to>
      <xdr:col>18</xdr:col>
      <xdr:colOff>257735</xdr:colOff>
      <xdr:row>29</xdr:row>
      <xdr:rowOff>11206</xdr:rowOff>
    </xdr:to>
    <xdr:cxnSp macro="">
      <xdr:nvCxnSpPr>
        <xdr:cNvPr id="248" name="直線コネクタ 1"/>
        <xdr:cNvCxnSpPr/>
      </xdr:nvCxnSpPr>
      <xdr:spPr>
        <a:xfrm>
          <a:off x="11428879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29</xdr:row>
      <xdr:rowOff>0</xdr:rowOff>
    </xdr:from>
    <xdr:to>
      <xdr:col>18</xdr:col>
      <xdr:colOff>257735</xdr:colOff>
      <xdr:row>29</xdr:row>
      <xdr:rowOff>11206</xdr:rowOff>
    </xdr:to>
    <xdr:cxnSp macro="">
      <xdr:nvCxnSpPr>
        <xdr:cNvPr id="249" name="直線コネクタ 1"/>
        <xdr:cNvCxnSpPr/>
      </xdr:nvCxnSpPr>
      <xdr:spPr>
        <a:xfrm>
          <a:off x="11428879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29</xdr:row>
      <xdr:rowOff>0</xdr:rowOff>
    </xdr:from>
    <xdr:to>
      <xdr:col>18</xdr:col>
      <xdr:colOff>257735</xdr:colOff>
      <xdr:row>29</xdr:row>
      <xdr:rowOff>11206</xdr:rowOff>
    </xdr:to>
    <xdr:cxnSp macro="">
      <xdr:nvCxnSpPr>
        <xdr:cNvPr id="250" name="直線コネクタ 249"/>
        <xdr:cNvCxnSpPr/>
      </xdr:nvCxnSpPr>
      <xdr:spPr>
        <a:xfrm>
          <a:off x="11428879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29</xdr:row>
      <xdr:rowOff>0</xdr:rowOff>
    </xdr:from>
    <xdr:to>
      <xdr:col>18</xdr:col>
      <xdr:colOff>257735</xdr:colOff>
      <xdr:row>29</xdr:row>
      <xdr:rowOff>11206</xdr:rowOff>
    </xdr:to>
    <xdr:cxnSp macro="">
      <xdr:nvCxnSpPr>
        <xdr:cNvPr id="251" name="直線コネクタ 1"/>
        <xdr:cNvCxnSpPr/>
      </xdr:nvCxnSpPr>
      <xdr:spPr>
        <a:xfrm>
          <a:off x="11428879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29</xdr:row>
      <xdr:rowOff>0</xdr:rowOff>
    </xdr:from>
    <xdr:to>
      <xdr:col>18</xdr:col>
      <xdr:colOff>257735</xdr:colOff>
      <xdr:row>29</xdr:row>
      <xdr:rowOff>11206</xdr:rowOff>
    </xdr:to>
    <xdr:cxnSp macro="">
      <xdr:nvCxnSpPr>
        <xdr:cNvPr id="252" name="直線コネクタ 1"/>
        <xdr:cNvCxnSpPr/>
      </xdr:nvCxnSpPr>
      <xdr:spPr>
        <a:xfrm>
          <a:off x="11428879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29</xdr:row>
      <xdr:rowOff>0</xdr:rowOff>
    </xdr:from>
    <xdr:to>
      <xdr:col>18</xdr:col>
      <xdr:colOff>257735</xdr:colOff>
      <xdr:row>29</xdr:row>
      <xdr:rowOff>11206</xdr:rowOff>
    </xdr:to>
    <xdr:cxnSp macro="">
      <xdr:nvCxnSpPr>
        <xdr:cNvPr id="253" name="直線コネクタ 252"/>
        <xdr:cNvCxnSpPr/>
      </xdr:nvCxnSpPr>
      <xdr:spPr>
        <a:xfrm>
          <a:off x="11428879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29</xdr:row>
      <xdr:rowOff>0</xdr:rowOff>
    </xdr:from>
    <xdr:to>
      <xdr:col>18</xdr:col>
      <xdr:colOff>257735</xdr:colOff>
      <xdr:row>29</xdr:row>
      <xdr:rowOff>11206</xdr:rowOff>
    </xdr:to>
    <xdr:cxnSp macro="">
      <xdr:nvCxnSpPr>
        <xdr:cNvPr id="254" name="直線コネクタ 1"/>
        <xdr:cNvCxnSpPr/>
      </xdr:nvCxnSpPr>
      <xdr:spPr>
        <a:xfrm>
          <a:off x="11428879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30</xdr:row>
      <xdr:rowOff>0</xdr:rowOff>
    </xdr:from>
    <xdr:to>
      <xdr:col>18</xdr:col>
      <xdr:colOff>257735</xdr:colOff>
      <xdr:row>30</xdr:row>
      <xdr:rowOff>11206</xdr:rowOff>
    </xdr:to>
    <xdr:cxnSp macro="">
      <xdr:nvCxnSpPr>
        <xdr:cNvPr id="255" name="直線コネクタ 254"/>
        <xdr:cNvCxnSpPr/>
      </xdr:nvCxnSpPr>
      <xdr:spPr>
        <a:xfrm>
          <a:off x="11428879" y="6886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29</xdr:row>
      <xdr:rowOff>0</xdr:rowOff>
    </xdr:from>
    <xdr:to>
      <xdr:col>18</xdr:col>
      <xdr:colOff>257735</xdr:colOff>
      <xdr:row>29</xdr:row>
      <xdr:rowOff>11206</xdr:rowOff>
    </xdr:to>
    <xdr:cxnSp macro="">
      <xdr:nvCxnSpPr>
        <xdr:cNvPr id="256" name="直線コネクタ 1"/>
        <xdr:cNvCxnSpPr/>
      </xdr:nvCxnSpPr>
      <xdr:spPr>
        <a:xfrm>
          <a:off x="11428879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29</xdr:row>
      <xdr:rowOff>0</xdr:rowOff>
    </xdr:from>
    <xdr:to>
      <xdr:col>18</xdr:col>
      <xdr:colOff>257735</xdr:colOff>
      <xdr:row>29</xdr:row>
      <xdr:rowOff>11206</xdr:rowOff>
    </xdr:to>
    <xdr:cxnSp macro="">
      <xdr:nvCxnSpPr>
        <xdr:cNvPr id="257" name="直線コネクタ 1"/>
        <xdr:cNvCxnSpPr/>
      </xdr:nvCxnSpPr>
      <xdr:spPr>
        <a:xfrm>
          <a:off x="11428879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29</xdr:row>
      <xdr:rowOff>0</xdr:rowOff>
    </xdr:from>
    <xdr:to>
      <xdr:col>18</xdr:col>
      <xdr:colOff>257735</xdr:colOff>
      <xdr:row>29</xdr:row>
      <xdr:rowOff>11206</xdr:rowOff>
    </xdr:to>
    <xdr:cxnSp macro="">
      <xdr:nvCxnSpPr>
        <xdr:cNvPr id="258" name="直線コネクタ 1"/>
        <xdr:cNvCxnSpPr/>
      </xdr:nvCxnSpPr>
      <xdr:spPr>
        <a:xfrm>
          <a:off x="11428879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29</xdr:row>
      <xdr:rowOff>0</xdr:rowOff>
    </xdr:from>
    <xdr:to>
      <xdr:col>18</xdr:col>
      <xdr:colOff>257735</xdr:colOff>
      <xdr:row>29</xdr:row>
      <xdr:rowOff>11206</xdr:rowOff>
    </xdr:to>
    <xdr:cxnSp macro="">
      <xdr:nvCxnSpPr>
        <xdr:cNvPr id="259" name="直線コネクタ 1"/>
        <xdr:cNvCxnSpPr/>
      </xdr:nvCxnSpPr>
      <xdr:spPr>
        <a:xfrm>
          <a:off x="11428879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29</xdr:row>
      <xdr:rowOff>0</xdr:rowOff>
    </xdr:from>
    <xdr:to>
      <xdr:col>18</xdr:col>
      <xdr:colOff>257735</xdr:colOff>
      <xdr:row>29</xdr:row>
      <xdr:rowOff>11206</xdr:rowOff>
    </xdr:to>
    <xdr:cxnSp macro="">
      <xdr:nvCxnSpPr>
        <xdr:cNvPr id="260" name="直線コネクタ 1"/>
        <xdr:cNvCxnSpPr/>
      </xdr:nvCxnSpPr>
      <xdr:spPr>
        <a:xfrm>
          <a:off x="11428879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32</xdr:row>
      <xdr:rowOff>0</xdr:rowOff>
    </xdr:from>
    <xdr:to>
      <xdr:col>18</xdr:col>
      <xdr:colOff>257735</xdr:colOff>
      <xdr:row>32</xdr:row>
      <xdr:rowOff>11206</xdr:rowOff>
    </xdr:to>
    <xdr:cxnSp macro="">
      <xdr:nvCxnSpPr>
        <xdr:cNvPr id="261" name="直線コネクタ 1"/>
        <xdr:cNvCxnSpPr/>
      </xdr:nvCxnSpPr>
      <xdr:spPr>
        <a:xfrm>
          <a:off x="11428879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32</xdr:row>
      <xdr:rowOff>0</xdr:rowOff>
    </xdr:from>
    <xdr:to>
      <xdr:col>18</xdr:col>
      <xdr:colOff>257735</xdr:colOff>
      <xdr:row>32</xdr:row>
      <xdr:rowOff>11206</xdr:rowOff>
    </xdr:to>
    <xdr:cxnSp macro="">
      <xdr:nvCxnSpPr>
        <xdr:cNvPr id="262" name="直線コネクタ 1"/>
        <xdr:cNvCxnSpPr/>
      </xdr:nvCxnSpPr>
      <xdr:spPr>
        <a:xfrm>
          <a:off x="11428879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32</xdr:row>
      <xdr:rowOff>0</xdr:rowOff>
    </xdr:from>
    <xdr:to>
      <xdr:col>18</xdr:col>
      <xdr:colOff>257735</xdr:colOff>
      <xdr:row>32</xdr:row>
      <xdr:rowOff>11206</xdr:rowOff>
    </xdr:to>
    <xdr:cxnSp macro="">
      <xdr:nvCxnSpPr>
        <xdr:cNvPr id="263" name="直線コネクタ 262"/>
        <xdr:cNvCxnSpPr/>
      </xdr:nvCxnSpPr>
      <xdr:spPr>
        <a:xfrm>
          <a:off x="11428879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32</xdr:row>
      <xdr:rowOff>0</xdr:rowOff>
    </xdr:from>
    <xdr:to>
      <xdr:col>18</xdr:col>
      <xdr:colOff>257735</xdr:colOff>
      <xdr:row>32</xdr:row>
      <xdr:rowOff>11206</xdr:rowOff>
    </xdr:to>
    <xdr:cxnSp macro="">
      <xdr:nvCxnSpPr>
        <xdr:cNvPr id="264" name="直線コネクタ 1"/>
        <xdr:cNvCxnSpPr/>
      </xdr:nvCxnSpPr>
      <xdr:spPr>
        <a:xfrm>
          <a:off x="11428879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33</xdr:row>
      <xdr:rowOff>0</xdr:rowOff>
    </xdr:from>
    <xdr:to>
      <xdr:col>18</xdr:col>
      <xdr:colOff>257735</xdr:colOff>
      <xdr:row>33</xdr:row>
      <xdr:rowOff>11206</xdr:rowOff>
    </xdr:to>
    <xdr:cxnSp macro="">
      <xdr:nvCxnSpPr>
        <xdr:cNvPr id="265" name="直線コネクタ 264"/>
        <xdr:cNvCxnSpPr/>
      </xdr:nvCxnSpPr>
      <xdr:spPr>
        <a:xfrm>
          <a:off x="11428879" y="75723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32</xdr:row>
      <xdr:rowOff>0</xdr:rowOff>
    </xdr:from>
    <xdr:to>
      <xdr:col>18</xdr:col>
      <xdr:colOff>257735</xdr:colOff>
      <xdr:row>32</xdr:row>
      <xdr:rowOff>11206</xdr:rowOff>
    </xdr:to>
    <xdr:cxnSp macro="">
      <xdr:nvCxnSpPr>
        <xdr:cNvPr id="266" name="直線コネクタ 1"/>
        <xdr:cNvCxnSpPr/>
      </xdr:nvCxnSpPr>
      <xdr:spPr>
        <a:xfrm>
          <a:off x="11428879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32</xdr:row>
      <xdr:rowOff>0</xdr:rowOff>
    </xdr:from>
    <xdr:to>
      <xdr:col>18</xdr:col>
      <xdr:colOff>257735</xdr:colOff>
      <xdr:row>32</xdr:row>
      <xdr:rowOff>11206</xdr:rowOff>
    </xdr:to>
    <xdr:cxnSp macro="">
      <xdr:nvCxnSpPr>
        <xdr:cNvPr id="267" name="直線コネクタ 1"/>
        <xdr:cNvCxnSpPr/>
      </xdr:nvCxnSpPr>
      <xdr:spPr>
        <a:xfrm>
          <a:off x="11428879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32</xdr:row>
      <xdr:rowOff>0</xdr:rowOff>
    </xdr:from>
    <xdr:to>
      <xdr:col>18</xdr:col>
      <xdr:colOff>257735</xdr:colOff>
      <xdr:row>32</xdr:row>
      <xdr:rowOff>11206</xdr:rowOff>
    </xdr:to>
    <xdr:cxnSp macro="">
      <xdr:nvCxnSpPr>
        <xdr:cNvPr id="268" name="直線コネクタ 1"/>
        <xdr:cNvCxnSpPr/>
      </xdr:nvCxnSpPr>
      <xdr:spPr>
        <a:xfrm>
          <a:off x="11428879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32</xdr:row>
      <xdr:rowOff>0</xdr:rowOff>
    </xdr:from>
    <xdr:to>
      <xdr:col>18</xdr:col>
      <xdr:colOff>257735</xdr:colOff>
      <xdr:row>32</xdr:row>
      <xdr:rowOff>11206</xdr:rowOff>
    </xdr:to>
    <xdr:cxnSp macro="">
      <xdr:nvCxnSpPr>
        <xdr:cNvPr id="269" name="直線コネクタ 1"/>
        <xdr:cNvCxnSpPr/>
      </xdr:nvCxnSpPr>
      <xdr:spPr>
        <a:xfrm>
          <a:off x="11428879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32</xdr:row>
      <xdr:rowOff>0</xdr:rowOff>
    </xdr:from>
    <xdr:to>
      <xdr:col>18</xdr:col>
      <xdr:colOff>257735</xdr:colOff>
      <xdr:row>32</xdr:row>
      <xdr:rowOff>11206</xdr:rowOff>
    </xdr:to>
    <xdr:cxnSp macro="">
      <xdr:nvCxnSpPr>
        <xdr:cNvPr id="270" name="直線コネクタ 1"/>
        <xdr:cNvCxnSpPr/>
      </xdr:nvCxnSpPr>
      <xdr:spPr>
        <a:xfrm>
          <a:off x="11428879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32</xdr:row>
      <xdr:rowOff>0</xdr:rowOff>
    </xdr:from>
    <xdr:to>
      <xdr:col>18</xdr:col>
      <xdr:colOff>257735</xdr:colOff>
      <xdr:row>32</xdr:row>
      <xdr:rowOff>11206</xdr:rowOff>
    </xdr:to>
    <xdr:cxnSp macro="">
      <xdr:nvCxnSpPr>
        <xdr:cNvPr id="271" name="直線コネクタ 1"/>
        <xdr:cNvCxnSpPr/>
      </xdr:nvCxnSpPr>
      <xdr:spPr>
        <a:xfrm>
          <a:off x="11428879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272" name="直線コネクタ 271"/>
        <xdr:cNvCxnSpPr/>
      </xdr:nvCxnSpPr>
      <xdr:spPr>
        <a:xfrm>
          <a:off x="8561854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273" name="直線コネクタ 1"/>
        <xdr:cNvCxnSpPr/>
      </xdr:nvCxnSpPr>
      <xdr:spPr>
        <a:xfrm>
          <a:off x="8561854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274" name="直線コネクタ 273"/>
        <xdr:cNvCxnSpPr/>
      </xdr:nvCxnSpPr>
      <xdr:spPr>
        <a:xfrm>
          <a:off x="8561854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275" name="直線コネクタ 1"/>
        <xdr:cNvCxnSpPr/>
      </xdr:nvCxnSpPr>
      <xdr:spPr>
        <a:xfrm>
          <a:off x="8561854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276" name="直線コネクタ 275"/>
        <xdr:cNvCxnSpPr/>
      </xdr:nvCxnSpPr>
      <xdr:spPr>
        <a:xfrm>
          <a:off x="8561854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277" name="直線コネクタ 1"/>
        <xdr:cNvCxnSpPr/>
      </xdr:nvCxnSpPr>
      <xdr:spPr>
        <a:xfrm>
          <a:off x="8561854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278" name="直線コネクタ 277"/>
        <xdr:cNvCxnSpPr/>
      </xdr:nvCxnSpPr>
      <xdr:spPr>
        <a:xfrm>
          <a:off x="8561854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279" name="直線コネクタ 1"/>
        <xdr:cNvCxnSpPr/>
      </xdr:nvCxnSpPr>
      <xdr:spPr>
        <a:xfrm>
          <a:off x="8561854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280" name="直線コネクタ 279"/>
        <xdr:cNvCxnSpPr/>
      </xdr:nvCxnSpPr>
      <xdr:spPr>
        <a:xfrm>
          <a:off x="8561854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281" name="直線コネクタ 1"/>
        <xdr:cNvCxnSpPr/>
      </xdr:nvCxnSpPr>
      <xdr:spPr>
        <a:xfrm>
          <a:off x="8561854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282" name="直線コネクタ 281"/>
        <xdr:cNvCxnSpPr/>
      </xdr:nvCxnSpPr>
      <xdr:spPr>
        <a:xfrm>
          <a:off x="8561854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283" name="直線コネクタ 1"/>
        <xdr:cNvCxnSpPr/>
      </xdr:nvCxnSpPr>
      <xdr:spPr>
        <a:xfrm>
          <a:off x="8561854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284" name="直線コネクタ 283"/>
        <xdr:cNvCxnSpPr/>
      </xdr:nvCxnSpPr>
      <xdr:spPr>
        <a:xfrm>
          <a:off x="8561854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285" name="直線コネクタ 1"/>
        <xdr:cNvCxnSpPr/>
      </xdr:nvCxnSpPr>
      <xdr:spPr>
        <a:xfrm>
          <a:off x="8561854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286" name="直線コネクタ 285"/>
        <xdr:cNvCxnSpPr/>
      </xdr:nvCxnSpPr>
      <xdr:spPr>
        <a:xfrm>
          <a:off x="8561854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287" name="直線コネクタ 1"/>
        <xdr:cNvCxnSpPr/>
      </xdr:nvCxnSpPr>
      <xdr:spPr>
        <a:xfrm>
          <a:off x="8561854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288" name="直線コネクタ 287"/>
        <xdr:cNvCxnSpPr/>
      </xdr:nvCxnSpPr>
      <xdr:spPr>
        <a:xfrm>
          <a:off x="8561854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289" name="直線コネクタ 1"/>
        <xdr:cNvCxnSpPr/>
      </xdr:nvCxnSpPr>
      <xdr:spPr>
        <a:xfrm>
          <a:off x="8561854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290" name="直線コネクタ 289"/>
        <xdr:cNvCxnSpPr/>
      </xdr:nvCxnSpPr>
      <xdr:spPr>
        <a:xfrm>
          <a:off x="8561854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29</xdr:row>
      <xdr:rowOff>0</xdr:rowOff>
    </xdr:from>
    <xdr:to>
      <xdr:col>14</xdr:col>
      <xdr:colOff>257735</xdr:colOff>
      <xdr:row>29</xdr:row>
      <xdr:rowOff>11206</xdr:rowOff>
    </xdr:to>
    <xdr:cxnSp macro="">
      <xdr:nvCxnSpPr>
        <xdr:cNvPr id="291" name="直線コネクタ 1"/>
        <xdr:cNvCxnSpPr/>
      </xdr:nvCxnSpPr>
      <xdr:spPr>
        <a:xfrm>
          <a:off x="8561854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292" name="直線コネクタ 1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293" name="直線コネクタ 292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294" name="直線コネクタ 1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33</xdr:row>
      <xdr:rowOff>0</xdr:rowOff>
    </xdr:from>
    <xdr:to>
      <xdr:col>14</xdr:col>
      <xdr:colOff>257735</xdr:colOff>
      <xdr:row>33</xdr:row>
      <xdr:rowOff>11206</xdr:rowOff>
    </xdr:to>
    <xdr:cxnSp macro="">
      <xdr:nvCxnSpPr>
        <xdr:cNvPr id="295" name="直線コネクタ 294"/>
        <xdr:cNvCxnSpPr/>
      </xdr:nvCxnSpPr>
      <xdr:spPr>
        <a:xfrm>
          <a:off x="8561854" y="75723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296" name="直線コネクタ 1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297" name="直線コネクタ 1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298" name="直線コネクタ 1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299" name="直線コネクタ 1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300" name="直線コネクタ 1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301" name="直線コネクタ 300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302" name="直線コネクタ 1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303" name="直線コネクタ 302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304" name="直線コネクタ 1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305" name="直線コネクタ 304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306" name="直線コネクタ 1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307" name="直線コネクタ 1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308" name="直線コネクタ 307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309" name="直線コネクタ 1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33</xdr:row>
      <xdr:rowOff>0</xdr:rowOff>
    </xdr:from>
    <xdr:to>
      <xdr:col>14</xdr:col>
      <xdr:colOff>257735</xdr:colOff>
      <xdr:row>33</xdr:row>
      <xdr:rowOff>11206</xdr:rowOff>
    </xdr:to>
    <xdr:cxnSp macro="">
      <xdr:nvCxnSpPr>
        <xdr:cNvPr id="310" name="直線コネクタ 309"/>
        <xdr:cNvCxnSpPr/>
      </xdr:nvCxnSpPr>
      <xdr:spPr>
        <a:xfrm>
          <a:off x="8561854" y="75723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311" name="直線コネクタ 1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312" name="直線コネクタ 1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313" name="直線コネクタ 1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314" name="直線コネクタ 1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315" name="直線コネクタ 1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316" name="直線コネクタ 315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317" name="直線コネクタ 1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318" name="直線コネクタ 317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319" name="直線コネクタ 1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320" name="直線コネクタ 319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321" name="直線コネクタ 1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322" name="直線コネクタ 321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323" name="直線コネクタ 1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324" name="直線コネクタ 323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325" name="直線コネクタ 1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246529</xdr:colOff>
      <xdr:row>15</xdr:row>
      <xdr:rowOff>0</xdr:rowOff>
    </xdr:from>
    <xdr:to>
      <xdr:col>8</xdr:col>
      <xdr:colOff>257735</xdr:colOff>
      <xdr:row>15</xdr:row>
      <xdr:rowOff>11206</xdr:rowOff>
    </xdr:to>
    <xdr:cxnSp macro="">
      <xdr:nvCxnSpPr>
        <xdr:cNvPr id="326" name="直線コネクタ 325"/>
        <xdr:cNvCxnSpPr/>
      </xdr:nvCxnSpPr>
      <xdr:spPr>
        <a:xfrm>
          <a:off x="5285254" y="3457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21</xdr:row>
      <xdr:rowOff>0</xdr:rowOff>
    </xdr:from>
    <xdr:to>
      <xdr:col>4</xdr:col>
      <xdr:colOff>257735</xdr:colOff>
      <xdr:row>21</xdr:row>
      <xdr:rowOff>11206</xdr:rowOff>
    </xdr:to>
    <xdr:cxnSp macro="">
      <xdr:nvCxnSpPr>
        <xdr:cNvPr id="327" name="直線コネクタ 326"/>
        <xdr:cNvCxnSpPr/>
      </xdr:nvCxnSpPr>
      <xdr:spPr>
        <a:xfrm>
          <a:off x="2427754" y="4829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246529</xdr:colOff>
      <xdr:row>30</xdr:row>
      <xdr:rowOff>0</xdr:rowOff>
    </xdr:from>
    <xdr:to>
      <xdr:col>8</xdr:col>
      <xdr:colOff>257735</xdr:colOff>
      <xdr:row>30</xdr:row>
      <xdr:rowOff>11206</xdr:rowOff>
    </xdr:to>
    <xdr:cxnSp macro="">
      <xdr:nvCxnSpPr>
        <xdr:cNvPr id="328" name="直線コネクタ 327"/>
        <xdr:cNvCxnSpPr/>
      </xdr:nvCxnSpPr>
      <xdr:spPr>
        <a:xfrm>
          <a:off x="5285254" y="6886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246529</xdr:colOff>
      <xdr:row>29</xdr:row>
      <xdr:rowOff>0</xdr:rowOff>
    </xdr:from>
    <xdr:to>
      <xdr:col>8</xdr:col>
      <xdr:colOff>257735</xdr:colOff>
      <xdr:row>29</xdr:row>
      <xdr:rowOff>11206</xdr:rowOff>
    </xdr:to>
    <xdr:cxnSp macro="">
      <xdr:nvCxnSpPr>
        <xdr:cNvPr id="329" name="直線コネクタ 1"/>
        <xdr:cNvCxnSpPr/>
      </xdr:nvCxnSpPr>
      <xdr:spPr>
        <a:xfrm>
          <a:off x="5285254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246529</xdr:colOff>
      <xdr:row>33</xdr:row>
      <xdr:rowOff>0</xdr:rowOff>
    </xdr:from>
    <xdr:to>
      <xdr:col>8</xdr:col>
      <xdr:colOff>257735</xdr:colOff>
      <xdr:row>33</xdr:row>
      <xdr:rowOff>11206</xdr:rowOff>
    </xdr:to>
    <xdr:cxnSp macro="">
      <xdr:nvCxnSpPr>
        <xdr:cNvPr id="330" name="直線コネクタ 329"/>
        <xdr:cNvCxnSpPr/>
      </xdr:nvCxnSpPr>
      <xdr:spPr>
        <a:xfrm>
          <a:off x="5285254" y="75723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246529</xdr:colOff>
      <xdr:row>32</xdr:row>
      <xdr:rowOff>0</xdr:rowOff>
    </xdr:from>
    <xdr:to>
      <xdr:col>8</xdr:col>
      <xdr:colOff>257735</xdr:colOff>
      <xdr:row>32</xdr:row>
      <xdr:rowOff>11206</xdr:rowOff>
    </xdr:to>
    <xdr:cxnSp macro="">
      <xdr:nvCxnSpPr>
        <xdr:cNvPr id="331" name="直線コネクタ 1"/>
        <xdr:cNvCxnSpPr/>
      </xdr:nvCxnSpPr>
      <xdr:spPr>
        <a:xfrm>
          <a:off x="52852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246529</xdr:colOff>
      <xdr:row>30</xdr:row>
      <xdr:rowOff>0</xdr:rowOff>
    </xdr:from>
    <xdr:to>
      <xdr:col>8</xdr:col>
      <xdr:colOff>257735</xdr:colOff>
      <xdr:row>30</xdr:row>
      <xdr:rowOff>11206</xdr:rowOff>
    </xdr:to>
    <xdr:cxnSp macro="">
      <xdr:nvCxnSpPr>
        <xdr:cNvPr id="332" name="直線コネクタ 331"/>
        <xdr:cNvCxnSpPr/>
      </xdr:nvCxnSpPr>
      <xdr:spPr>
        <a:xfrm>
          <a:off x="5285254" y="6886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246529</xdr:colOff>
      <xdr:row>29</xdr:row>
      <xdr:rowOff>0</xdr:rowOff>
    </xdr:from>
    <xdr:to>
      <xdr:col>8</xdr:col>
      <xdr:colOff>257735</xdr:colOff>
      <xdr:row>29</xdr:row>
      <xdr:rowOff>11206</xdr:rowOff>
    </xdr:to>
    <xdr:cxnSp macro="">
      <xdr:nvCxnSpPr>
        <xdr:cNvPr id="333" name="直線コネクタ 1"/>
        <xdr:cNvCxnSpPr/>
      </xdr:nvCxnSpPr>
      <xdr:spPr>
        <a:xfrm>
          <a:off x="5285254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246529</xdr:colOff>
      <xdr:row>30</xdr:row>
      <xdr:rowOff>0</xdr:rowOff>
    </xdr:from>
    <xdr:to>
      <xdr:col>8</xdr:col>
      <xdr:colOff>257735</xdr:colOff>
      <xdr:row>30</xdr:row>
      <xdr:rowOff>11206</xdr:rowOff>
    </xdr:to>
    <xdr:cxnSp macro="">
      <xdr:nvCxnSpPr>
        <xdr:cNvPr id="334" name="直線コネクタ 333"/>
        <xdr:cNvCxnSpPr/>
      </xdr:nvCxnSpPr>
      <xdr:spPr>
        <a:xfrm>
          <a:off x="5285254" y="6886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246529</xdr:colOff>
      <xdr:row>29</xdr:row>
      <xdr:rowOff>0</xdr:rowOff>
    </xdr:from>
    <xdr:to>
      <xdr:col>8</xdr:col>
      <xdr:colOff>257735</xdr:colOff>
      <xdr:row>29</xdr:row>
      <xdr:rowOff>11206</xdr:rowOff>
    </xdr:to>
    <xdr:cxnSp macro="">
      <xdr:nvCxnSpPr>
        <xdr:cNvPr id="335" name="直線コネクタ 1"/>
        <xdr:cNvCxnSpPr/>
      </xdr:nvCxnSpPr>
      <xdr:spPr>
        <a:xfrm>
          <a:off x="5285254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246529</xdr:colOff>
      <xdr:row>30</xdr:row>
      <xdr:rowOff>0</xdr:rowOff>
    </xdr:from>
    <xdr:to>
      <xdr:col>8</xdr:col>
      <xdr:colOff>257735</xdr:colOff>
      <xdr:row>30</xdr:row>
      <xdr:rowOff>11206</xdr:rowOff>
    </xdr:to>
    <xdr:cxnSp macro="">
      <xdr:nvCxnSpPr>
        <xdr:cNvPr id="336" name="直線コネクタ 335"/>
        <xdr:cNvCxnSpPr/>
      </xdr:nvCxnSpPr>
      <xdr:spPr>
        <a:xfrm>
          <a:off x="5285254" y="6886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246529</xdr:colOff>
      <xdr:row>29</xdr:row>
      <xdr:rowOff>0</xdr:rowOff>
    </xdr:from>
    <xdr:to>
      <xdr:col>8</xdr:col>
      <xdr:colOff>257735</xdr:colOff>
      <xdr:row>29</xdr:row>
      <xdr:rowOff>11206</xdr:rowOff>
    </xdr:to>
    <xdr:cxnSp macro="">
      <xdr:nvCxnSpPr>
        <xdr:cNvPr id="337" name="直線コネクタ 1"/>
        <xdr:cNvCxnSpPr/>
      </xdr:nvCxnSpPr>
      <xdr:spPr>
        <a:xfrm>
          <a:off x="5285254" y="6657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246529</xdr:colOff>
      <xdr:row>33</xdr:row>
      <xdr:rowOff>0</xdr:rowOff>
    </xdr:from>
    <xdr:to>
      <xdr:col>8</xdr:col>
      <xdr:colOff>257735</xdr:colOff>
      <xdr:row>33</xdr:row>
      <xdr:rowOff>11206</xdr:rowOff>
    </xdr:to>
    <xdr:cxnSp macro="">
      <xdr:nvCxnSpPr>
        <xdr:cNvPr id="338" name="直線コネクタ 337"/>
        <xdr:cNvCxnSpPr/>
      </xdr:nvCxnSpPr>
      <xdr:spPr>
        <a:xfrm>
          <a:off x="5285254" y="75723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246529</xdr:colOff>
      <xdr:row>32</xdr:row>
      <xdr:rowOff>0</xdr:rowOff>
    </xdr:from>
    <xdr:to>
      <xdr:col>8</xdr:col>
      <xdr:colOff>257735</xdr:colOff>
      <xdr:row>32</xdr:row>
      <xdr:rowOff>11206</xdr:rowOff>
    </xdr:to>
    <xdr:cxnSp macro="">
      <xdr:nvCxnSpPr>
        <xdr:cNvPr id="339" name="直線コネクタ 1"/>
        <xdr:cNvCxnSpPr/>
      </xdr:nvCxnSpPr>
      <xdr:spPr>
        <a:xfrm>
          <a:off x="52852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5</xdr:row>
      <xdr:rowOff>0</xdr:rowOff>
    </xdr:from>
    <xdr:to>
      <xdr:col>18</xdr:col>
      <xdr:colOff>257735</xdr:colOff>
      <xdr:row>5</xdr:row>
      <xdr:rowOff>0</xdr:rowOff>
    </xdr:to>
    <xdr:cxnSp macro="">
      <xdr:nvCxnSpPr>
        <xdr:cNvPr id="340" name="直線コネクタ 1"/>
        <xdr:cNvCxnSpPr/>
      </xdr:nvCxnSpPr>
      <xdr:spPr>
        <a:xfrm>
          <a:off x="11428879" y="1171575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7</xdr:row>
      <xdr:rowOff>0</xdr:rowOff>
    </xdr:from>
    <xdr:to>
      <xdr:col>18</xdr:col>
      <xdr:colOff>257735</xdr:colOff>
      <xdr:row>7</xdr:row>
      <xdr:rowOff>11206</xdr:rowOff>
    </xdr:to>
    <xdr:cxnSp macro="">
      <xdr:nvCxnSpPr>
        <xdr:cNvPr id="341" name="直線コネクタ 340"/>
        <xdr:cNvCxnSpPr/>
      </xdr:nvCxnSpPr>
      <xdr:spPr>
        <a:xfrm>
          <a:off x="11428879" y="1628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11</xdr:row>
      <xdr:rowOff>0</xdr:rowOff>
    </xdr:from>
    <xdr:to>
      <xdr:col>14</xdr:col>
      <xdr:colOff>257735</xdr:colOff>
      <xdr:row>11</xdr:row>
      <xdr:rowOff>0</xdr:rowOff>
    </xdr:to>
    <xdr:cxnSp macro="">
      <xdr:nvCxnSpPr>
        <xdr:cNvPr id="342" name="直線コネクタ 1"/>
        <xdr:cNvCxnSpPr/>
      </xdr:nvCxnSpPr>
      <xdr:spPr>
        <a:xfrm>
          <a:off x="8561854" y="2543175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246529</xdr:colOff>
      <xdr:row>16</xdr:row>
      <xdr:rowOff>0</xdr:rowOff>
    </xdr:from>
    <xdr:to>
      <xdr:col>13</xdr:col>
      <xdr:colOff>257735</xdr:colOff>
      <xdr:row>16</xdr:row>
      <xdr:rowOff>11206</xdr:rowOff>
    </xdr:to>
    <xdr:cxnSp macro="">
      <xdr:nvCxnSpPr>
        <xdr:cNvPr id="343" name="直線コネクタ 342"/>
        <xdr:cNvCxnSpPr/>
      </xdr:nvCxnSpPr>
      <xdr:spPr>
        <a:xfrm>
          <a:off x="8285629" y="3686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246529</xdr:colOff>
      <xdr:row>16</xdr:row>
      <xdr:rowOff>0</xdr:rowOff>
    </xdr:from>
    <xdr:to>
      <xdr:col>13</xdr:col>
      <xdr:colOff>257735</xdr:colOff>
      <xdr:row>16</xdr:row>
      <xdr:rowOff>11206</xdr:rowOff>
    </xdr:to>
    <xdr:cxnSp macro="">
      <xdr:nvCxnSpPr>
        <xdr:cNvPr id="344" name="直線コネクタ 1"/>
        <xdr:cNvCxnSpPr/>
      </xdr:nvCxnSpPr>
      <xdr:spPr>
        <a:xfrm>
          <a:off x="8285629" y="3686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246529</xdr:colOff>
      <xdr:row>16</xdr:row>
      <xdr:rowOff>0</xdr:rowOff>
    </xdr:from>
    <xdr:to>
      <xdr:col>13</xdr:col>
      <xdr:colOff>257735</xdr:colOff>
      <xdr:row>16</xdr:row>
      <xdr:rowOff>11206</xdr:rowOff>
    </xdr:to>
    <xdr:cxnSp macro="">
      <xdr:nvCxnSpPr>
        <xdr:cNvPr id="345" name="直線コネクタ 344"/>
        <xdr:cNvCxnSpPr/>
      </xdr:nvCxnSpPr>
      <xdr:spPr>
        <a:xfrm>
          <a:off x="8285629" y="3686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246529</xdr:colOff>
      <xdr:row>16</xdr:row>
      <xdr:rowOff>0</xdr:rowOff>
    </xdr:from>
    <xdr:to>
      <xdr:col>13</xdr:col>
      <xdr:colOff>257735</xdr:colOff>
      <xdr:row>16</xdr:row>
      <xdr:rowOff>11206</xdr:rowOff>
    </xdr:to>
    <xdr:cxnSp macro="">
      <xdr:nvCxnSpPr>
        <xdr:cNvPr id="346" name="直線コネクタ 345"/>
        <xdr:cNvCxnSpPr/>
      </xdr:nvCxnSpPr>
      <xdr:spPr>
        <a:xfrm>
          <a:off x="8285629" y="3686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246529</xdr:colOff>
      <xdr:row>16</xdr:row>
      <xdr:rowOff>0</xdr:rowOff>
    </xdr:from>
    <xdr:to>
      <xdr:col>13</xdr:col>
      <xdr:colOff>257735</xdr:colOff>
      <xdr:row>16</xdr:row>
      <xdr:rowOff>11206</xdr:rowOff>
    </xdr:to>
    <xdr:cxnSp macro="">
      <xdr:nvCxnSpPr>
        <xdr:cNvPr id="347" name="直線コネクタ 346"/>
        <xdr:cNvCxnSpPr/>
      </xdr:nvCxnSpPr>
      <xdr:spPr>
        <a:xfrm>
          <a:off x="8285629" y="3686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246529</xdr:colOff>
      <xdr:row>19</xdr:row>
      <xdr:rowOff>0</xdr:rowOff>
    </xdr:from>
    <xdr:to>
      <xdr:col>13</xdr:col>
      <xdr:colOff>257735</xdr:colOff>
      <xdr:row>19</xdr:row>
      <xdr:rowOff>11206</xdr:rowOff>
    </xdr:to>
    <xdr:cxnSp macro="">
      <xdr:nvCxnSpPr>
        <xdr:cNvPr id="348" name="直線コネクタ 347"/>
        <xdr:cNvCxnSpPr/>
      </xdr:nvCxnSpPr>
      <xdr:spPr>
        <a:xfrm>
          <a:off x="8285629" y="4371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246529</xdr:colOff>
      <xdr:row>19</xdr:row>
      <xdr:rowOff>0</xdr:rowOff>
    </xdr:from>
    <xdr:to>
      <xdr:col>13</xdr:col>
      <xdr:colOff>257735</xdr:colOff>
      <xdr:row>19</xdr:row>
      <xdr:rowOff>11206</xdr:rowOff>
    </xdr:to>
    <xdr:cxnSp macro="">
      <xdr:nvCxnSpPr>
        <xdr:cNvPr id="349" name="直線コネクタ 1"/>
        <xdr:cNvCxnSpPr/>
      </xdr:nvCxnSpPr>
      <xdr:spPr>
        <a:xfrm>
          <a:off x="8285629" y="4371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246529</xdr:colOff>
      <xdr:row>19</xdr:row>
      <xdr:rowOff>0</xdr:rowOff>
    </xdr:from>
    <xdr:to>
      <xdr:col>13</xdr:col>
      <xdr:colOff>257735</xdr:colOff>
      <xdr:row>19</xdr:row>
      <xdr:rowOff>11206</xdr:rowOff>
    </xdr:to>
    <xdr:cxnSp macro="">
      <xdr:nvCxnSpPr>
        <xdr:cNvPr id="350" name="直線コネクタ 349"/>
        <xdr:cNvCxnSpPr/>
      </xdr:nvCxnSpPr>
      <xdr:spPr>
        <a:xfrm>
          <a:off x="8285629" y="4371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246529</xdr:colOff>
      <xdr:row>19</xdr:row>
      <xdr:rowOff>0</xdr:rowOff>
    </xdr:from>
    <xdr:to>
      <xdr:col>13</xdr:col>
      <xdr:colOff>257735</xdr:colOff>
      <xdr:row>19</xdr:row>
      <xdr:rowOff>11206</xdr:rowOff>
    </xdr:to>
    <xdr:cxnSp macro="">
      <xdr:nvCxnSpPr>
        <xdr:cNvPr id="351" name="直線コネクタ 350"/>
        <xdr:cNvCxnSpPr/>
      </xdr:nvCxnSpPr>
      <xdr:spPr>
        <a:xfrm>
          <a:off x="8285629" y="4371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246529</xdr:colOff>
      <xdr:row>19</xdr:row>
      <xdr:rowOff>0</xdr:rowOff>
    </xdr:from>
    <xdr:to>
      <xdr:col>13</xdr:col>
      <xdr:colOff>257735</xdr:colOff>
      <xdr:row>19</xdr:row>
      <xdr:rowOff>11206</xdr:rowOff>
    </xdr:to>
    <xdr:cxnSp macro="">
      <xdr:nvCxnSpPr>
        <xdr:cNvPr id="352" name="直線コネクタ 351"/>
        <xdr:cNvCxnSpPr/>
      </xdr:nvCxnSpPr>
      <xdr:spPr>
        <a:xfrm>
          <a:off x="8285629" y="4371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16</xdr:row>
      <xdr:rowOff>0</xdr:rowOff>
    </xdr:from>
    <xdr:to>
      <xdr:col>18</xdr:col>
      <xdr:colOff>257735</xdr:colOff>
      <xdr:row>16</xdr:row>
      <xdr:rowOff>11206</xdr:rowOff>
    </xdr:to>
    <xdr:cxnSp macro="">
      <xdr:nvCxnSpPr>
        <xdr:cNvPr id="353" name="直線コネクタ 352"/>
        <xdr:cNvCxnSpPr/>
      </xdr:nvCxnSpPr>
      <xdr:spPr>
        <a:xfrm>
          <a:off x="11428879" y="3686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16</xdr:row>
      <xdr:rowOff>0</xdr:rowOff>
    </xdr:from>
    <xdr:to>
      <xdr:col>18</xdr:col>
      <xdr:colOff>257735</xdr:colOff>
      <xdr:row>16</xdr:row>
      <xdr:rowOff>11206</xdr:rowOff>
    </xdr:to>
    <xdr:cxnSp macro="">
      <xdr:nvCxnSpPr>
        <xdr:cNvPr id="354" name="直線コネクタ 353"/>
        <xdr:cNvCxnSpPr/>
      </xdr:nvCxnSpPr>
      <xdr:spPr>
        <a:xfrm>
          <a:off x="11428879" y="3686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16</xdr:row>
      <xdr:rowOff>0</xdr:rowOff>
    </xdr:from>
    <xdr:to>
      <xdr:col>18</xdr:col>
      <xdr:colOff>257735</xdr:colOff>
      <xdr:row>16</xdr:row>
      <xdr:rowOff>11206</xdr:rowOff>
    </xdr:to>
    <xdr:cxnSp macro="">
      <xdr:nvCxnSpPr>
        <xdr:cNvPr id="355" name="直線コネクタ 1"/>
        <xdr:cNvCxnSpPr/>
      </xdr:nvCxnSpPr>
      <xdr:spPr>
        <a:xfrm>
          <a:off x="11428879" y="3686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16</xdr:row>
      <xdr:rowOff>0</xdr:rowOff>
    </xdr:from>
    <xdr:to>
      <xdr:col>18</xdr:col>
      <xdr:colOff>257735</xdr:colOff>
      <xdr:row>16</xdr:row>
      <xdr:rowOff>11206</xdr:rowOff>
    </xdr:to>
    <xdr:cxnSp macro="">
      <xdr:nvCxnSpPr>
        <xdr:cNvPr id="356" name="直線コネクタ 355"/>
        <xdr:cNvCxnSpPr/>
      </xdr:nvCxnSpPr>
      <xdr:spPr>
        <a:xfrm>
          <a:off x="11428879" y="3686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16</xdr:row>
      <xdr:rowOff>0</xdr:rowOff>
    </xdr:from>
    <xdr:to>
      <xdr:col>18</xdr:col>
      <xdr:colOff>257735</xdr:colOff>
      <xdr:row>16</xdr:row>
      <xdr:rowOff>11206</xdr:rowOff>
    </xdr:to>
    <xdr:cxnSp macro="">
      <xdr:nvCxnSpPr>
        <xdr:cNvPr id="357" name="直線コネクタ 356"/>
        <xdr:cNvCxnSpPr/>
      </xdr:nvCxnSpPr>
      <xdr:spPr>
        <a:xfrm>
          <a:off x="11428879" y="3686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15</xdr:row>
      <xdr:rowOff>0</xdr:rowOff>
    </xdr:from>
    <xdr:to>
      <xdr:col>17</xdr:col>
      <xdr:colOff>257735</xdr:colOff>
      <xdr:row>15</xdr:row>
      <xdr:rowOff>11206</xdr:rowOff>
    </xdr:to>
    <xdr:cxnSp macro="">
      <xdr:nvCxnSpPr>
        <xdr:cNvPr id="358" name="直線コネクタ 357"/>
        <xdr:cNvCxnSpPr/>
      </xdr:nvCxnSpPr>
      <xdr:spPr>
        <a:xfrm>
          <a:off x="11152654" y="3457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16</xdr:row>
      <xdr:rowOff>0</xdr:rowOff>
    </xdr:from>
    <xdr:to>
      <xdr:col>18</xdr:col>
      <xdr:colOff>257735</xdr:colOff>
      <xdr:row>16</xdr:row>
      <xdr:rowOff>11206</xdr:rowOff>
    </xdr:to>
    <xdr:cxnSp macro="">
      <xdr:nvCxnSpPr>
        <xdr:cNvPr id="359" name="直線コネクタ 358"/>
        <xdr:cNvCxnSpPr/>
      </xdr:nvCxnSpPr>
      <xdr:spPr>
        <a:xfrm>
          <a:off x="11428879" y="3686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16</xdr:row>
      <xdr:rowOff>0</xdr:rowOff>
    </xdr:from>
    <xdr:to>
      <xdr:col>18</xdr:col>
      <xdr:colOff>257735</xdr:colOff>
      <xdr:row>16</xdr:row>
      <xdr:rowOff>11206</xdr:rowOff>
    </xdr:to>
    <xdr:cxnSp macro="">
      <xdr:nvCxnSpPr>
        <xdr:cNvPr id="360" name="直線コネクタ 1"/>
        <xdr:cNvCxnSpPr/>
      </xdr:nvCxnSpPr>
      <xdr:spPr>
        <a:xfrm>
          <a:off x="11428879" y="3686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16</xdr:row>
      <xdr:rowOff>0</xdr:rowOff>
    </xdr:from>
    <xdr:to>
      <xdr:col>18</xdr:col>
      <xdr:colOff>257735</xdr:colOff>
      <xdr:row>16</xdr:row>
      <xdr:rowOff>11206</xdr:rowOff>
    </xdr:to>
    <xdr:cxnSp macro="">
      <xdr:nvCxnSpPr>
        <xdr:cNvPr id="361" name="直線コネクタ 360"/>
        <xdr:cNvCxnSpPr/>
      </xdr:nvCxnSpPr>
      <xdr:spPr>
        <a:xfrm>
          <a:off x="11428879" y="3686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16</xdr:row>
      <xdr:rowOff>0</xdr:rowOff>
    </xdr:from>
    <xdr:to>
      <xdr:col>18</xdr:col>
      <xdr:colOff>257735</xdr:colOff>
      <xdr:row>16</xdr:row>
      <xdr:rowOff>11206</xdr:rowOff>
    </xdr:to>
    <xdr:cxnSp macro="">
      <xdr:nvCxnSpPr>
        <xdr:cNvPr id="362" name="直線コネクタ 361"/>
        <xdr:cNvCxnSpPr/>
      </xdr:nvCxnSpPr>
      <xdr:spPr>
        <a:xfrm>
          <a:off x="11428879" y="3686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15</xdr:row>
      <xdr:rowOff>0</xdr:rowOff>
    </xdr:from>
    <xdr:to>
      <xdr:col>17</xdr:col>
      <xdr:colOff>257735</xdr:colOff>
      <xdr:row>15</xdr:row>
      <xdr:rowOff>11206</xdr:rowOff>
    </xdr:to>
    <xdr:cxnSp macro="">
      <xdr:nvCxnSpPr>
        <xdr:cNvPr id="363" name="直線コネクタ 362"/>
        <xdr:cNvCxnSpPr/>
      </xdr:nvCxnSpPr>
      <xdr:spPr>
        <a:xfrm>
          <a:off x="11152654" y="3457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22</xdr:row>
      <xdr:rowOff>0</xdr:rowOff>
    </xdr:from>
    <xdr:to>
      <xdr:col>14</xdr:col>
      <xdr:colOff>257735</xdr:colOff>
      <xdr:row>22</xdr:row>
      <xdr:rowOff>11206</xdr:rowOff>
    </xdr:to>
    <xdr:cxnSp macro="">
      <xdr:nvCxnSpPr>
        <xdr:cNvPr id="364" name="直線コネクタ 363"/>
        <xdr:cNvCxnSpPr/>
      </xdr:nvCxnSpPr>
      <xdr:spPr>
        <a:xfrm>
          <a:off x="8561854" y="5057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22</xdr:row>
      <xdr:rowOff>0</xdr:rowOff>
    </xdr:from>
    <xdr:to>
      <xdr:col>14</xdr:col>
      <xdr:colOff>257735</xdr:colOff>
      <xdr:row>22</xdr:row>
      <xdr:rowOff>11206</xdr:rowOff>
    </xdr:to>
    <xdr:cxnSp macro="">
      <xdr:nvCxnSpPr>
        <xdr:cNvPr id="365" name="直線コネクタ 364"/>
        <xdr:cNvCxnSpPr/>
      </xdr:nvCxnSpPr>
      <xdr:spPr>
        <a:xfrm>
          <a:off x="8561854" y="5057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22</xdr:row>
      <xdr:rowOff>0</xdr:rowOff>
    </xdr:from>
    <xdr:to>
      <xdr:col>14</xdr:col>
      <xdr:colOff>257735</xdr:colOff>
      <xdr:row>22</xdr:row>
      <xdr:rowOff>11206</xdr:rowOff>
    </xdr:to>
    <xdr:cxnSp macro="">
      <xdr:nvCxnSpPr>
        <xdr:cNvPr id="366" name="直線コネクタ 1"/>
        <xdr:cNvCxnSpPr/>
      </xdr:nvCxnSpPr>
      <xdr:spPr>
        <a:xfrm>
          <a:off x="8561854" y="5057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22</xdr:row>
      <xdr:rowOff>0</xdr:rowOff>
    </xdr:from>
    <xdr:to>
      <xdr:col>14</xdr:col>
      <xdr:colOff>257735</xdr:colOff>
      <xdr:row>22</xdr:row>
      <xdr:rowOff>11206</xdr:rowOff>
    </xdr:to>
    <xdr:cxnSp macro="">
      <xdr:nvCxnSpPr>
        <xdr:cNvPr id="367" name="直線コネクタ 366"/>
        <xdr:cNvCxnSpPr/>
      </xdr:nvCxnSpPr>
      <xdr:spPr>
        <a:xfrm>
          <a:off x="8561854" y="5057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22</xdr:row>
      <xdr:rowOff>0</xdr:rowOff>
    </xdr:from>
    <xdr:to>
      <xdr:col>14</xdr:col>
      <xdr:colOff>257735</xdr:colOff>
      <xdr:row>22</xdr:row>
      <xdr:rowOff>11206</xdr:rowOff>
    </xdr:to>
    <xdr:cxnSp macro="">
      <xdr:nvCxnSpPr>
        <xdr:cNvPr id="368" name="直線コネクタ 367"/>
        <xdr:cNvCxnSpPr/>
      </xdr:nvCxnSpPr>
      <xdr:spPr>
        <a:xfrm>
          <a:off x="8561854" y="5057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246529</xdr:colOff>
      <xdr:row>21</xdr:row>
      <xdr:rowOff>0</xdr:rowOff>
    </xdr:from>
    <xdr:to>
      <xdr:col>13</xdr:col>
      <xdr:colOff>257735</xdr:colOff>
      <xdr:row>21</xdr:row>
      <xdr:rowOff>11206</xdr:rowOff>
    </xdr:to>
    <xdr:cxnSp macro="">
      <xdr:nvCxnSpPr>
        <xdr:cNvPr id="369" name="直線コネクタ 368"/>
        <xdr:cNvCxnSpPr/>
      </xdr:nvCxnSpPr>
      <xdr:spPr>
        <a:xfrm>
          <a:off x="8285629" y="4829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22</xdr:row>
      <xdr:rowOff>0</xdr:rowOff>
    </xdr:from>
    <xdr:to>
      <xdr:col>14</xdr:col>
      <xdr:colOff>257735</xdr:colOff>
      <xdr:row>22</xdr:row>
      <xdr:rowOff>11206</xdr:rowOff>
    </xdr:to>
    <xdr:cxnSp macro="">
      <xdr:nvCxnSpPr>
        <xdr:cNvPr id="370" name="直線コネクタ 369"/>
        <xdr:cNvCxnSpPr/>
      </xdr:nvCxnSpPr>
      <xdr:spPr>
        <a:xfrm>
          <a:off x="8561854" y="5057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22</xdr:row>
      <xdr:rowOff>0</xdr:rowOff>
    </xdr:from>
    <xdr:to>
      <xdr:col>14</xdr:col>
      <xdr:colOff>257735</xdr:colOff>
      <xdr:row>22</xdr:row>
      <xdr:rowOff>11206</xdr:rowOff>
    </xdr:to>
    <xdr:cxnSp macro="">
      <xdr:nvCxnSpPr>
        <xdr:cNvPr id="371" name="直線コネクタ 1"/>
        <xdr:cNvCxnSpPr/>
      </xdr:nvCxnSpPr>
      <xdr:spPr>
        <a:xfrm>
          <a:off x="8561854" y="5057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22</xdr:row>
      <xdr:rowOff>0</xdr:rowOff>
    </xdr:from>
    <xdr:to>
      <xdr:col>14</xdr:col>
      <xdr:colOff>257735</xdr:colOff>
      <xdr:row>22</xdr:row>
      <xdr:rowOff>11206</xdr:rowOff>
    </xdr:to>
    <xdr:cxnSp macro="">
      <xdr:nvCxnSpPr>
        <xdr:cNvPr id="372" name="直線コネクタ 371"/>
        <xdr:cNvCxnSpPr/>
      </xdr:nvCxnSpPr>
      <xdr:spPr>
        <a:xfrm>
          <a:off x="8561854" y="5057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22</xdr:row>
      <xdr:rowOff>0</xdr:rowOff>
    </xdr:from>
    <xdr:to>
      <xdr:col>14</xdr:col>
      <xdr:colOff>257735</xdr:colOff>
      <xdr:row>22</xdr:row>
      <xdr:rowOff>11206</xdr:rowOff>
    </xdr:to>
    <xdr:cxnSp macro="">
      <xdr:nvCxnSpPr>
        <xdr:cNvPr id="373" name="直線コネクタ 372"/>
        <xdr:cNvCxnSpPr/>
      </xdr:nvCxnSpPr>
      <xdr:spPr>
        <a:xfrm>
          <a:off x="8561854" y="5057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246529</xdr:colOff>
      <xdr:row>21</xdr:row>
      <xdr:rowOff>0</xdr:rowOff>
    </xdr:from>
    <xdr:to>
      <xdr:col>13</xdr:col>
      <xdr:colOff>257735</xdr:colOff>
      <xdr:row>21</xdr:row>
      <xdr:rowOff>11206</xdr:rowOff>
    </xdr:to>
    <xdr:cxnSp macro="">
      <xdr:nvCxnSpPr>
        <xdr:cNvPr id="374" name="直線コネクタ 373"/>
        <xdr:cNvCxnSpPr/>
      </xdr:nvCxnSpPr>
      <xdr:spPr>
        <a:xfrm>
          <a:off x="8285629" y="4829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18</xdr:row>
      <xdr:rowOff>0</xdr:rowOff>
    </xdr:from>
    <xdr:to>
      <xdr:col>17</xdr:col>
      <xdr:colOff>257735</xdr:colOff>
      <xdr:row>18</xdr:row>
      <xdr:rowOff>11206</xdr:rowOff>
    </xdr:to>
    <xdr:cxnSp macro="">
      <xdr:nvCxnSpPr>
        <xdr:cNvPr id="375" name="直線コネクタ 374"/>
        <xdr:cNvCxnSpPr/>
      </xdr:nvCxnSpPr>
      <xdr:spPr>
        <a:xfrm>
          <a:off x="11152654" y="41433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18</xdr:row>
      <xdr:rowOff>0</xdr:rowOff>
    </xdr:from>
    <xdr:to>
      <xdr:col>17</xdr:col>
      <xdr:colOff>257735</xdr:colOff>
      <xdr:row>18</xdr:row>
      <xdr:rowOff>11206</xdr:rowOff>
    </xdr:to>
    <xdr:cxnSp macro="">
      <xdr:nvCxnSpPr>
        <xdr:cNvPr id="376" name="直線コネクタ 1"/>
        <xdr:cNvCxnSpPr/>
      </xdr:nvCxnSpPr>
      <xdr:spPr>
        <a:xfrm>
          <a:off x="11152654" y="41433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18</xdr:row>
      <xdr:rowOff>0</xdr:rowOff>
    </xdr:from>
    <xdr:to>
      <xdr:col>17</xdr:col>
      <xdr:colOff>257735</xdr:colOff>
      <xdr:row>18</xdr:row>
      <xdr:rowOff>11206</xdr:rowOff>
    </xdr:to>
    <xdr:cxnSp macro="">
      <xdr:nvCxnSpPr>
        <xdr:cNvPr id="377" name="直線コネクタ 376"/>
        <xdr:cNvCxnSpPr/>
      </xdr:nvCxnSpPr>
      <xdr:spPr>
        <a:xfrm>
          <a:off x="11152654" y="41433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18</xdr:row>
      <xdr:rowOff>0</xdr:rowOff>
    </xdr:from>
    <xdr:to>
      <xdr:col>17</xdr:col>
      <xdr:colOff>257735</xdr:colOff>
      <xdr:row>18</xdr:row>
      <xdr:rowOff>11206</xdr:rowOff>
    </xdr:to>
    <xdr:cxnSp macro="">
      <xdr:nvCxnSpPr>
        <xdr:cNvPr id="378" name="直線コネクタ 377"/>
        <xdr:cNvCxnSpPr/>
      </xdr:nvCxnSpPr>
      <xdr:spPr>
        <a:xfrm>
          <a:off x="11152654" y="41433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19</xdr:row>
      <xdr:rowOff>0</xdr:rowOff>
    </xdr:from>
    <xdr:to>
      <xdr:col>17</xdr:col>
      <xdr:colOff>257735</xdr:colOff>
      <xdr:row>19</xdr:row>
      <xdr:rowOff>11206</xdr:rowOff>
    </xdr:to>
    <xdr:cxnSp macro="">
      <xdr:nvCxnSpPr>
        <xdr:cNvPr id="379" name="直線コネクタ 378"/>
        <xdr:cNvCxnSpPr/>
      </xdr:nvCxnSpPr>
      <xdr:spPr>
        <a:xfrm>
          <a:off x="11152654" y="4371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19</xdr:row>
      <xdr:rowOff>0</xdr:rowOff>
    </xdr:from>
    <xdr:to>
      <xdr:col>16</xdr:col>
      <xdr:colOff>257735</xdr:colOff>
      <xdr:row>19</xdr:row>
      <xdr:rowOff>11206</xdr:rowOff>
    </xdr:to>
    <xdr:cxnSp macro="">
      <xdr:nvCxnSpPr>
        <xdr:cNvPr id="380" name="直線コネクタ 379"/>
        <xdr:cNvCxnSpPr/>
      </xdr:nvCxnSpPr>
      <xdr:spPr>
        <a:xfrm>
          <a:off x="10181104" y="4371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19</xdr:row>
      <xdr:rowOff>0</xdr:rowOff>
    </xdr:from>
    <xdr:to>
      <xdr:col>17</xdr:col>
      <xdr:colOff>257735</xdr:colOff>
      <xdr:row>19</xdr:row>
      <xdr:rowOff>11206</xdr:rowOff>
    </xdr:to>
    <xdr:cxnSp macro="">
      <xdr:nvCxnSpPr>
        <xdr:cNvPr id="381" name="直線コネクタ 380"/>
        <xdr:cNvCxnSpPr/>
      </xdr:nvCxnSpPr>
      <xdr:spPr>
        <a:xfrm>
          <a:off x="11152654" y="4371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19</xdr:row>
      <xdr:rowOff>0</xdr:rowOff>
    </xdr:from>
    <xdr:to>
      <xdr:col>17</xdr:col>
      <xdr:colOff>257735</xdr:colOff>
      <xdr:row>19</xdr:row>
      <xdr:rowOff>11206</xdr:rowOff>
    </xdr:to>
    <xdr:cxnSp macro="">
      <xdr:nvCxnSpPr>
        <xdr:cNvPr id="382" name="直線コネクタ 1"/>
        <xdr:cNvCxnSpPr/>
      </xdr:nvCxnSpPr>
      <xdr:spPr>
        <a:xfrm>
          <a:off x="11152654" y="4371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19</xdr:row>
      <xdr:rowOff>0</xdr:rowOff>
    </xdr:from>
    <xdr:to>
      <xdr:col>17</xdr:col>
      <xdr:colOff>257735</xdr:colOff>
      <xdr:row>19</xdr:row>
      <xdr:rowOff>11206</xdr:rowOff>
    </xdr:to>
    <xdr:cxnSp macro="">
      <xdr:nvCxnSpPr>
        <xdr:cNvPr id="383" name="直線コネクタ 382"/>
        <xdr:cNvCxnSpPr/>
      </xdr:nvCxnSpPr>
      <xdr:spPr>
        <a:xfrm>
          <a:off x="11152654" y="4371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19</xdr:row>
      <xdr:rowOff>0</xdr:rowOff>
    </xdr:from>
    <xdr:to>
      <xdr:col>17</xdr:col>
      <xdr:colOff>257735</xdr:colOff>
      <xdr:row>19</xdr:row>
      <xdr:rowOff>11206</xdr:rowOff>
    </xdr:to>
    <xdr:cxnSp macro="">
      <xdr:nvCxnSpPr>
        <xdr:cNvPr id="384" name="直線コネクタ 383"/>
        <xdr:cNvCxnSpPr/>
      </xdr:nvCxnSpPr>
      <xdr:spPr>
        <a:xfrm>
          <a:off x="11152654" y="4371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19</xdr:row>
      <xdr:rowOff>0</xdr:rowOff>
    </xdr:from>
    <xdr:to>
      <xdr:col>16</xdr:col>
      <xdr:colOff>257735</xdr:colOff>
      <xdr:row>19</xdr:row>
      <xdr:rowOff>11206</xdr:rowOff>
    </xdr:to>
    <xdr:cxnSp macro="">
      <xdr:nvCxnSpPr>
        <xdr:cNvPr id="385" name="直線コネクタ 384"/>
        <xdr:cNvCxnSpPr/>
      </xdr:nvCxnSpPr>
      <xdr:spPr>
        <a:xfrm>
          <a:off x="10181104" y="4371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19</xdr:row>
      <xdr:rowOff>0</xdr:rowOff>
    </xdr:from>
    <xdr:to>
      <xdr:col>16</xdr:col>
      <xdr:colOff>257735</xdr:colOff>
      <xdr:row>19</xdr:row>
      <xdr:rowOff>11206</xdr:rowOff>
    </xdr:to>
    <xdr:cxnSp macro="">
      <xdr:nvCxnSpPr>
        <xdr:cNvPr id="386" name="直線コネクタ 385"/>
        <xdr:cNvCxnSpPr/>
      </xdr:nvCxnSpPr>
      <xdr:spPr>
        <a:xfrm>
          <a:off x="10181104" y="4371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21</xdr:row>
      <xdr:rowOff>0</xdr:rowOff>
    </xdr:from>
    <xdr:to>
      <xdr:col>17</xdr:col>
      <xdr:colOff>257735</xdr:colOff>
      <xdr:row>21</xdr:row>
      <xdr:rowOff>11206</xdr:rowOff>
    </xdr:to>
    <xdr:cxnSp macro="">
      <xdr:nvCxnSpPr>
        <xdr:cNvPr id="387" name="直線コネクタ 386"/>
        <xdr:cNvCxnSpPr/>
      </xdr:nvCxnSpPr>
      <xdr:spPr>
        <a:xfrm>
          <a:off x="11152654" y="4829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21</xdr:row>
      <xdr:rowOff>0</xdr:rowOff>
    </xdr:from>
    <xdr:to>
      <xdr:col>17</xdr:col>
      <xdr:colOff>257735</xdr:colOff>
      <xdr:row>21</xdr:row>
      <xdr:rowOff>11206</xdr:rowOff>
    </xdr:to>
    <xdr:cxnSp macro="">
      <xdr:nvCxnSpPr>
        <xdr:cNvPr id="388" name="直線コネクタ 1"/>
        <xdr:cNvCxnSpPr/>
      </xdr:nvCxnSpPr>
      <xdr:spPr>
        <a:xfrm>
          <a:off x="11152654" y="4829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21</xdr:row>
      <xdr:rowOff>0</xdr:rowOff>
    </xdr:from>
    <xdr:to>
      <xdr:col>17</xdr:col>
      <xdr:colOff>257735</xdr:colOff>
      <xdr:row>21</xdr:row>
      <xdr:rowOff>11206</xdr:rowOff>
    </xdr:to>
    <xdr:cxnSp macro="">
      <xdr:nvCxnSpPr>
        <xdr:cNvPr id="389" name="直線コネクタ 388"/>
        <xdr:cNvCxnSpPr/>
      </xdr:nvCxnSpPr>
      <xdr:spPr>
        <a:xfrm>
          <a:off x="11152654" y="4829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21</xdr:row>
      <xdr:rowOff>0</xdr:rowOff>
    </xdr:from>
    <xdr:to>
      <xdr:col>17</xdr:col>
      <xdr:colOff>257735</xdr:colOff>
      <xdr:row>21</xdr:row>
      <xdr:rowOff>11206</xdr:rowOff>
    </xdr:to>
    <xdr:cxnSp macro="">
      <xdr:nvCxnSpPr>
        <xdr:cNvPr id="390" name="直線コネクタ 389"/>
        <xdr:cNvCxnSpPr/>
      </xdr:nvCxnSpPr>
      <xdr:spPr>
        <a:xfrm>
          <a:off x="11152654" y="4829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22</xdr:row>
      <xdr:rowOff>0</xdr:rowOff>
    </xdr:from>
    <xdr:to>
      <xdr:col>17</xdr:col>
      <xdr:colOff>257735</xdr:colOff>
      <xdr:row>22</xdr:row>
      <xdr:rowOff>11206</xdr:rowOff>
    </xdr:to>
    <xdr:cxnSp macro="">
      <xdr:nvCxnSpPr>
        <xdr:cNvPr id="391" name="直線コネクタ 390"/>
        <xdr:cNvCxnSpPr/>
      </xdr:nvCxnSpPr>
      <xdr:spPr>
        <a:xfrm>
          <a:off x="11152654" y="5057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22</xdr:row>
      <xdr:rowOff>0</xdr:rowOff>
    </xdr:from>
    <xdr:to>
      <xdr:col>16</xdr:col>
      <xdr:colOff>257735</xdr:colOff>
      <xdr:row>22</xdr:row>
      <xdr:rowOff>11206</xdr:rowOff>
    </xdr:to>
    <xdr:cxnSp macro="">
      <xdr:nvCxnSpPr>
        <xdr:cNvPr id="392" name="直線コネクタ 391"/>
        <xdr:cNvCxnSpPr/>
      </xdr:nvCxnSpPr>
      <xdr:spPr>
        <a:xfrm>
          <a:off x="10181104" y="5057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22</xdr:row>
      <xdr:rowOff>0</xdr:rowOff>
    </xdr:from>
    <xdr:to>
      <xdr:col>17</xdr:col>
      <xdr:colOff>257735</xdr:colOff>
      <xdr:row>22</xdr:row>
      <xdr:rowOff>11206</xdr:rowOff>
    </xdr:to>
    <xdr:cxnSp macro="">
      <xdr:nvCxnSpPr>
        <xdr:cNvPr id="393" name="直線コネクタ 392"/>
        <xdr:cNvCxnSpPr/>
      </xdr:nvCxnSpPr>
      <xdr:spPr>
        <a:xfrm>
          <a:off x="11152654" y="5057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22</xdr:row>
      <xdr:rowOff>0</xdr:rowOff>
    </xdr:from>
    <xdr:to>
      <xdr:col>17</xdr:col>
      <xdr:colOff>257735</xdr:colOff>
      <xdr:row>22</xdr:row>
      <xdr:rowOff>11206</xdr:rowOff>
    </xdr:to>
    <xdr:cxnSp macro="">
      <xdr:nvCxnSpPr>
        <xdr:cNvPr id="394" name="直線コネクタ 1"/>
        <xdr:cNvCxnSpPr/>
      </xdr:nvCxnSpPr>
      <xdr:spPr>
        <a:xfrm>
          <a:off x="11152654" y="5057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22</xdr:row>
      <xdr:rowOff>0</xdr:rowOff>
    </xdr:from>
    <xdr:to>
      <xdr:col>17</xdr:col>
      <xdr:colOff>257735</xdr:colOff>
      <xdr:row>22</xdr:row>
      <xdr:rowOff>11206</xdr:rowOff>
    </xdr:to>
    <xdr:cxnSp macro="">
      <xdr:nvCxnSpPr>
        <xdr:cNvPr id="395" name="直線コネクタ 394"/>
        <xdr:cNvCxnSpPr/>
      </xdr:nvCxnSpPr>
      <xdr:spPr>
        <a:xfrm>
          <a:off x="11152654" y="5057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22</xdr:row>
      <xdr:rowOff>0</xdr:rowOff>
    </xdr:from>
    <xdr:to>
      <xdr:col>17</xdr:col>
      <xdr:colOff>257735</xdr:colOff>
      <xdr:row>22</xdr:row>
      <xdr:rowOff>11206</xdr:rowOff>
    </xdr:to>
    <xdr:cxnSp macro="">
      <xdr:nvCxnSpPr>
        <xdr:cNvPr id="396" name="直線コネクタ 395"/>
        <xdr:cNvCxnSpPr/>
      </xdr:nvCxnSpPr>
      <xdr:spPr>
        <a:xfrm>
          <a:off x="11152654" y="5057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22</xdr:row>
      <xdr:rowOff>0</xdr:rowOff>
    </xdr:from>
    <xdr:to>
      <xdr:col>16</xdr:col>
      <xdr:colOff>257735</xdr:colOff>
      <xdr:row>22</xdr:row>
      <xdr:rowOff>11206</xdr:rowOff>
    </xdr:to>
    <xdr:cxnSp macro="">
      <xdr:nvCxnSpPr>
        <xdr:cNvPr id="397" name="直線コネクタ 396"/>
        <xdr:cNvCxnSpPr/>
      </xdr:nvCxnSpPr>
      <xdr:spPr>
        <a:xfrm>
          <a:off x="10181104" y="5057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22</xdr:row>
      <xdr:rowOff>0</xdr:rowOff>
    </xdr:from>
    <xdr:to>
      <xdr:col>16</xdr:col>
      <xdr:colOff>257735</xdr:colOff>
      <xdr:row>22</xdr:row>
      <xdr:rowOff>11206</xdr:rowOff>
    </xdr:to>
    <xdr:cxnSp macro="">
      <xdr:nvCxnSpPr>
        <xdr:cNvPr id="398" name="直線コネクタ 397"/>
        <xdr:cNvCxnSpPr/>
      </xdr:nvCxnSpPr>
      <xdr:spPr>
        <a:xfrm>
          <a:off x="10181104" y="5057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27</xdr:row>
      <xdr:rowOff>0</xdr:rowOff>
    </xdr:from>
    <xdr:to>
      <xdr:col>14</xdr:col>
      <xdr:colOff>257735</xdr:colOff>
      <xdr:row>27</xdr:row>
      <xdr:rowOff>11206</xdr:rowOff>
    </xdr:to>
    <xdr:cxnSp macro="">
      <xdr:nvCxnSpPr>
        <xdr:cNvPr id="399" name="直線コネクタ 1"/>
        <xdr:cNvCxnSpPr/>
      </xdr:nvCxnSpPr>
      <xdr:spPr>
        <a:xfrm>
          <a:off x="8561854" y="6200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30</xdr:row>
      <xdr:rowOff>0</xdr:rowOff>
    </xdr:from>
    <xdr:to>
      <xdr:col>14</xdr:col>
      <xdr:colOff>257735</xdr:colOff>
      <xdr:row>30</xdr:row>
      <xdr:rowOff>11206</xdr:rowOff>
    </xdr:to>
    <xdr:cxnSp macro="">
      <xdr:nvCxnSpPr>
        <xdr:cNvPr id="400" name="直線コネクタ 1"/>
        <xdr:cNvCxnSpPr/>
      </xdr:nvCxnSpPr>
      <xdr:spPr>
        <a:xfrm>
          <a:off x="8561854" y="6886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27</xdr:row>
      <xdr:rowOff>0</xdr:rowOff>
    </xdr:from>
    <xdr:to>
      <xdr:col>18</xdr:col>
      <xdr:colOff>257735</xdr:colOff>
      <xdr:row>27</xdr:row>
      <xdr:rowOff>11206</xdr:rowOff>
    </xdr:to>
    <xdr:cxnSp macro="">
      <xdr:nvCxnSpPr>
        <xdr:cNvPr id="401" name="直線コネクタ 400"/>
        <xdr:cNvCxnSpPr/>
      </xdr:nvCxnSpPr>
      <xdr:spPr>
        <a:xfrm>
          <a:off x="11428879" y="6200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402" name="直線コネクタ 1"/>
        <xdr:cNvCxnSpPr/>
      </xdr:nvCxnSpPr>
      <xdr:spPr>
        <a:xfrm>
          <a:off x="1142887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27</xdr:row>
      <xdr:rowOff>0</xdr:rowOff>
    </xdr:from>
    <xdr:to>
      <xdr:col>18</xdr:col>
      <xdr:colOff>257735</xdr:colOff>
      <xdr:row>27</xdr:row>
      <xdr:rowOff>11206</xdr:rowOff>
    </xdr:to>
    <xdr:cxnSp macro="">
      <xdr:nvCxnSpPr>
        <xdr:cNvPr id="403" name="直線コネクタ 402"/>
        <xdr:cNvCxnSpPr/>
      </xdr:nvCxnSpPr>
      <xdr:spPr>
        <a:xfrm>
          <a:off x="11428879" y="6200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404" name="直線コネクタ 1"/>
        <xdr:cNvCxnSpPr/>
      </xdr:nvCxnSpPr>
      <xdr:spPr>
        <a:xfrm>
          <a:off x="11428879" y="5972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33</xdr:row>
      <xdr:rowOff>0</xdr:rowOff>
    </xdr:from>
    <xdr:to>
      <xdr:col>14</xdr:col>
      <xdr:colOff>257735</xdr:colOff>
      <xdr:row>33</xdr:row>
      <xdr:rowOff>11206</xdr:rowOff>
    </xdr:to>
    <xdr:cxnSp macro="">
      <xdr:nvCxnSpPr>
        <xdr:cNvPr id="405" name="直線コネクタ 404"/>
        <xdr:cNvCxnSpPr/>
      </xdr:nvCxnSpPr>
      <xdr:spPr>
        <a:xfrm>
          <a:off x="8561854" y="75723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406" name="直線コネクタ 1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33</xdr:row>
      <xdr:rowOff>0</xdr:rowOff>
    </xdr:from>
    <xdr:to>
      <xdr:col>14</xdr:col>
      <xdr:colOff>257735</xdr:colOff>
      <xdr:row>33</xdr:row>
      <xdr:rowOff>11206</xdr:rowOff>
    </xdr:to>
    <xdr:cxnSp macro="">
      <xdr:nvCxnSpPr>
        <xdr:cNvPr id="407" name="直線コネクタ 406"/>
        <xdr:cNvCxnSpPr/>
      </xdr:nvCxnSpPr>
      <xdr:spPr>
        <a:xfrm>
          <a:off x="8561854" y="75723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246529</xdr:colOff>
      <xdr:row>32</xdr:row>
      <xdr:rowOff>0</xdr:rowOff>
    </xdr:from>
    <xdr:to>
      <xdr:col>14</xdr:col>
      <xdr:colOff>257735</xdr:colOff>
      <xdr:row>32</xdr:row>
      <xdr:rowOff>11206</xdr:rowOff>
    </xdr:to>
    <xdr:cxnSp macro="">
      <xdr:nvCxnSpPr>
        <xdr:cNvPr id="408" name="直線コネクタ 1"/>
        <xdr:cNvCxnSpPr/>
      </xdr:nvCxnSpPr>
      <xdr:spPr>
        <a:xfrm>
          <a:off x="8561854" y="7343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30</xdr:row>
      <xdr:rowOff>0</xdr:rowOff>
    </xdr:from>
    <xdr:to>
      <xdr:col>16</xdr:col>
      <xdr:colOff>257735</xdr:colOff>
      <xdr:row>30</xdr:row>
      <xdr:rowOff>11206</xdr:rowOff>
    </xdr:to>
    <xdr:cxnSp macro="">
      <xdr:nvCxnSpPr>
        <xdr:cNvPr id="409" name="直線コネクタ 408"/>
        <xdr:cNvCxnSpPr/>
      </xdr:nvCxnSpPr>
      <xdr:spPr>
        <a:xfrm>
          <a:off x="10181104" y="6886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30</xdr:row>
      <xdr:rowOff>0</xdr:rowOff>
    </xdr:from>
    <xdr:to>
      <xdr:col>18</xdr:col>
      <xdr:colOff>257735</xdr:colOff>
      <xdr:row>30</xdr:row>
      <xdr:rowOff>11206</xdr:rowOff>
    </xdr:to>
    <xdr:cxnSp macro="">
      <xdr:nvCxnSpPr>
        <xdr:cNvPr id="410" name="直線コネクタ 409"/>
        <xdr:cNvCxnSpPr/>
      </xdr:nvCxnSpPr>
      <xdr:spPr>
        <a:xfrm>
          <a:off x="11428879" y="6886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30</xdr:row>
      <xdr:rowOff>0</xdr:rowOff>
    </xdr:from>
    <xdr:to>
      <xdr:col>18</xdr:col>
      <xdr:colOff>257735</xdr:colOff>
      <xdr:row>30</xdr:row>
      <xdr:rowOff>11206</xdr:rowOff>
    </xdr:to>
    <xdr:cxnSp macro="">
      <xdr:nvCxnSpPr>
        <xdr:cNvPr id="411" name="直線コネクタ 1"/>
        <xdr:cNvCxnSpPr/>
      </xdr:nvCxnSpPr>
      <xdr:spPr>
        <a:xfrm>
          <a:off x="11428879" y="6886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30</xdr:row>
      <xdr:rowOff>0</xdr:rowOff>
    </xdr:from>
    <xdr:to>
      <xdr:col>18</xdr:col>
      <xdr:colOff>257735</xdr:colOff>
      <xdr:row>30</xdr:row>
      <xdr:rowOff>11206</xdr:rowOff>
    </xdr:to>
    <xdr:cxnSp macro="">
      <xdr:nvCxnSpPr>
        <xdr:cNvPr id="412" name="直線コネクタ 411"/>
        <xdr:cNvCxnSpPr/>
      </xdr:nvCxnSpPr>
      <xdr:spPr>
        <a:xfrm>
          <a:off x="11428879" y="6886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30</xdr:row>
      <xdr:rowOff>0</xdr:rowOff>
    </xdr:from>
    <xdr:to>
      <xdr:col>18</xdr:col>
      <xdr:colOff>257735</xdr:colOff>
      <xdr:row>30</xdr:row>
      <xdr:rowOff>11206</xdr:rowOff>
    </xdr:to>
    <xdr:cxnSp macro="">
      <xdr:nvCxnSpPr>
        <xdr:cNvPr id="413" name="直線コネクタ 412"/>
        <xdr:cNvCxnSpPr/>
      </xdr:nvCxnSpPr>
      <xdr:spPr>
        <a:xfrm>
          <a:off x="11428879" y="6886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33</xdr:row>
      <xdr:rowOff>0</xdr:rowOff>
    </xdr:from>
    <xdr:to>
      <xdr:col>18</xdr:col>
      <xdr:colOff>257735</xdr:colOff>
      <xdr:row>33</xdr:row>
      <xdr:rowOff>11206</xdr:rowOff>
    </xdr:to>
    <xdr:cxnSp macro="">
      <xdr:nvCxnSpPr>
        <xdr:cNvPr id="414" name="直線コネクタ 413"/>
        <xdr:cNvCxnSpPr/>
      </xdr:nvCxnSpPr>
      <xdr:spPr>
        <a:xfrm>
          <a:off x="11428879" y="75723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33</xdr:row>
      <xdr:rowOff>0</xdr:rowOff>
    </xdr:from>
    <xdr:to>
      <xdr:col>18</xdr:col>
      <xdr:colOff>257735</xdr:colOff>
      <xdr:row>33</xdr:row>
      <xdr:rowOff>11206</xdr:rowOff>
    </xdr:to>
    <xdr:cxnSp macro="">
      <xdr:nvCxnSpPr>
        <xdr:cNvPr id="415" name="直線コネクタ 1"/>
        <xdr:cNvCxnSpPr/>
      </xdr:nvCxnSpPr>
      <xdr:spPr>
        <a:xfrm>
          <a:off x="11428879" y="75723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33</xdr:row>
      <xdr:rowOff>0</xdr:rowOff>
    </xdr:from>
    <xdr:to>
      <xdr:col>18</xdr:col>
      <xdr:colOff>257735</xdr:colOff>
      <xdr:row>33</xdr:row>
      <xdr:rowOff>11206</xdr:rowOff>
    </xdr:to>
    <xdr:cxnSp macro="">
      <xdr:nvCxnSpPr>
        <xdr:cNvPr id="416" name="直線コネクタ 415"/>
        <xdr:cNvCxnSpPr/>
      </xdr:nvCxnSpPr>
      <xdr:spPr>
        <a:xfrm>
          <a:off x="11428879" y="75723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33</xdr:row>
      <xdr:rowOff>0</xdr:rowOff>
    </xdr:from>
    <xdr:to>
      <xdr:col>18</xdr:col>
      <xdr:colOff>257735</xdr:colOff>
      <xdr:row>33</xdr:row>
      <xdr:rowOff>11206</xdr:rowOff>
    </xdr:to>
    <xdr:cxnSp macro="">
      <xdr:nvCxnSpPr>
        <xdr:cNvPr id="417" name="直線コネクタ 416"/>
        <xdr:cNvCxnSpPr/>
      </xdr:nvCxnSpPr>
      <xdr:spPr>
        <a:xfrm>
          <a:off x="11428879" y="75723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2" name="直線コネクタ 1"/>
        <xdr:cNvCxnSpPr/>
      </xdr:nvCxnSpPr>
      <xdr:spPr>
        <a:xfrm>
          <a:off x="4151779" y="4019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3" name="直線コネクタ 1"/>
        <xdr:cNvCxnSpPr/>
      </xdr:nvCxnSpPr>
      <xdr:spPr>
        <a:xfrm>
          <a:off x="4151779" y="7543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0</xdr:rowOff>
    </xdr:from>
    <xdr:to>
      <xdr:col>5</xdr:col>
      <xdr:colOff>257735</xdr:colOff>
      <xdr:row>41</xdr:row>
      <xdr:rowOff>11206</xdr:rowOff>
    </xdr:to>
    <xdr:cxnSp macro="">
      <xdr:nvCxnSpPr>
        <xdr:cNvPr id="4" name="直線コネクタ 3"/>
        <xdr:cNvCxnSpPr/>
      </xdr:nvCxnSpPr>
      <xdr:spPr>
        <a:xfrm>
          <a:off x="4151779" y="145923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12</xdr:row>
      <xdr:rowOff>0</xdr:rowOff>
    </xdr:from>
    <xdr:to>
      <xdr:col>19</xdr:col>
      <xdr:colOff>257735</xdr:colOff>
      <xdr:row>12</xdr:row>
      <xdr:rowOff>11206</xdr:rowOff>
    </xdr:to>
    <xdr:cxnSp macro="">
      <xdr:nvCxnSpPr>
        <xdr:cNvPr id="5" name="直線コネクタ 4"/>
        <xdr:cNvCxnSpPr/>
      </xdr:nvCxnSpPr>
      <xdr:spPr>
        <a:xfrm>
          <a:off x="12305179" y="4019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6" name="直線コネクタ 1"/>
        <xdr:cNvCxnSpPr/>
      </xdr:nvCxnSpPr>
      <xdr:spPr>
        <a:xfrm>
          <a:off x="4151779" y="4019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7" name="直線コネクタ 6"/>
        <xdr:cNvCxnSpPr/>
      </xdr:nvCxnSpPr>
      <xdr:spPr>
        <a:xfrm>
          <a:off x="4151779" y="4019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8" name="直線コネクタ 7"/>
        <xdr:cNvCxnSpPr/>
      </xdr:nvCxnSpPr>
      <xdr:spPr>
        <a:xfrm>
          <a:off x="4151779" y="4019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25</xdr:row>
      <xdr:rowOff>0</xdr:rowOff>
    </xdr:from>
    <xdr:to>
      <xdr:col>19</xdr:col>
      <xdr:colOff>257735</xdr:colOff>
      <xdr:row>25</xdr:row>
      <xdr:rowOff>11206</xdr:rowOff>
    </xdr:to>
    <xdr:cxnSp macro="">
      <xdr:nvCxnSpPr>
        <xdr:cNvPr id="9" name="直線コネクタ 8"/>
        <xdr:cNvCxnSpPr/>
      </xdr:nvCxnSpPr>
      <xdr:spPr>
        <a:xfrm>
          <a:off x="12305179" y="9305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25</xdr:row>
      <xdr:rowOff>0</xdr:rowOff>
    </xdr:from>
    <xdr:to>
      <xdr:col>19</xdr:col>
      <xdr:colOff>257735</xdr:colOff>
      <xdr:row>25</xdr:row>
      <xdr:rowOff>11206</xdr:rowOff>
    </xdr:to>
    <xdr:cxnSp macro="">
      <xdr:nvCxnSpPr>
        <xdr:cNvPr id="10" name="直線コネクタ 1"/>
        <xdr:cNvCxnSpPr/>
      </xdr:nvCxnSpPr>
      <xdr:spPr>
        <a:xfrm>
          <a:off x="12305179" y="9305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25</xdr:row>
      <xdr:rowOff>0</xdr:rowOff>
    </xdr:from>
    <xdr:to>
      <xdr:col>19</xdr:col>
      <xdr:colOff>257735</xdr:colOff>
      <xdr:row>25</xdr:row>
      <xdr:rowOff>11206</xdr:rowOff>
    </xdr:to>
    <xdr:cxnSp macro="">
      <xdr:nvCxnSpPr>
        <xdr:cNvPr id="11" name="直線コネクタ 10"/>
        <xdr:cNvCxnSpPr/>
      </xdr:nvCxnSpPr>
      <xdr:spPr>
        <a:xfrm>
          <a:off x="12305179" y="9305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25</xdr:row>
      <xdr:rowOff>0</xdr:rowOff>
    </xdr:from>
    <xdr:to>
      <xdr:col>19</xdr:col>
      <xdr:colOff>257735</xdr:colOff>
      <xdr:row>25</xdr:row>
      <xdr:rowOff>11206</xdr:rowOff>
    </xdr:to>
    <xdr:cxnSp macro="">
      <xdr:nvCxnSpPr>
        <xdr:cNvPr id="12" name="直線コネクタ 11"/>
        <xdr:cNvCxnSpPr/>
      </xdr:nvCxnSpPr>
      <xdr:spPr>
        <a:xfrm>
          <a:off x="12305179" y="9305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13" name="直線コネクタ 12"/>
        <xdr:cNvCxnSpPr/>
      </xdr:nvCxnSpPr>
      <xdr:spPr>
        <a:xfrm>
          <a:off x="4151779" y="7543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42</xdr:row>
      <xdr:rowOff>0</xdr:rowOff>
    </xdr:from>
    <xdr:to>
      <xdr:col>5</xdr:col>
      <xdr:colOff>257735</xdr:colOff>
      <xdr:row>42</xdr:row>
      <xdr:rowOff>11206</xdr:rowOff>
    </xdr:to>
    <xdr:cxnSp macro="">
      <xdr:nvCxnSpPr>
        <xdr:cNvPr id="14" name="直線コネクタ 13"/>
        <xdr:cNvCxnSpPr/>
      </xdr:nvCxnSpPr>
      <xdr:spPr>
        <a:xfrm>
          <a:off x="4151779" y="1494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42</xdr:row>
      <xdr:rowOff>0</xdr:rowOff>
    </xdr:from>
    <xdr:to>
      <xdr:col>5</xdr:col>
      <xdr:colOff>257735</xdr:colOff>
      <xdr:row>42</xdr:row>
      <xdr:rowOff>11206</xdr:rowOff>
    </xdr:to>
    <xdr:cxnSp macro="">
      <xdr:nvCxnSpPr>
        <xdr:cNvPr id="15" name="直線コネクタ 1"/>
        <xdr:cNvCxnSpPr/>
      </xdr:nvCxnSpPr>
      <xdr:spPr>
        <a:xfrm>
          <a:off x="4151779" y="1494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25</xdr:row>
      <xdr:rowOff>0</xdr:rowOff>
    </xdr:from>
    <xdr:to>
      <xdr:col>19</xdr:col>
      <xdr:colOff>257735</xdr:colOff>
      <xdr:row>25</xdr:row>
      <xdr:rowOff>11206</xdr:rowOff>
    </xdr:to>
    <xdr:cxnSp macro="">
      <xdr:nvCxnSpPr>
        <xdr:cNvPr id="16" name="直線コネクタ 15"/>
        <xdr:cNvCxnSpPr/>
      </xdr:nvCxnSpPr>
      <xdr:spPr>
        <a:xfrm>
          <a:off x="12305179" y="9305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25</xdr:row>
      <xdr:rowOff>0</xdr:rowOff>
    </xdr:from>
    <xdr:to>
      <xdr:col>19</xdr:col>
      <xdr:colOff>257735</xdr:colOff>
      <xdr:row>25</xdr:row>
      <xdr:rowOff>11206</xdr:rowOff>
    </xdr:to>
    <xdr:cxnSp macro="">
      <xdr:nvCxnSpPr>
        <xdr:cNvPr id="17" name="直線コネクタ 16"/>
        <xdr:cNvCxnSpPr/>
      </xdr:nvCxnSpPr>
      <xdr:spPr>
        <a:xfrm>
          <a:off x="12305179" y="9305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25</xdr:row>
      <xdr:rowOff>0</xdr:rowOff>
    </xdr:from>
    <xdr:to>
      <xdr:col>19</xdr:col>
      <xdr:colOff>257735</xdr:colOff>
      <xdr:row>25</xdr:row>
      <xdr:rowOff>11206</xdr:rowOff>
    </xdr:to>
    <xdr:cxnSp macro="">
      <xdr:nvCxnSpPr>
        <xdr:cNvPr id="18" name="直線コネクタ 1"/>
        <xdr:cNvCxnSpPr/>
      </xdr:nvCxnSpPr>
      <xdr:spPr>
        <a:xfrm>
          <a:off x="12305179" y="9305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25</xdr:row>
      <xdr:rowOff>0</xdr:rowOff>
    </xdr:from>
    <xdr:to>
      <xdr:col>19</xdr:col>
      <xdr:colOff>257735</xdr:colOff>
      <xdr:row>25</xdr:row>
      <xdr:rowOff>11206</xdr:rowOff>
    </xdr:to>
    <xdr:cxnSp macro="">
      <xdr:nvCxnSpPr>
        <xdr:cNvPr id="19" name="直線コネクタ 18"/>
        <xdr:cNvCxnSpPr/>
      </xdr:nvCxnSpPr>
      <xdr:spPr>
        <a:xfrm>
          <a:off x="12305179" y="9305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25</xdr:row>
      <xdr:rowOff>0</xdr:rowOff>
    </xdr:from>
    <xdr:to>
      <xdr:col>19</xdr:col>
      <xdr:colOff>257735</xdr:colOff>
      <xdr:row>25</xdr:row>
      <xdr:rowOff>11206</xdr:rowOff>
    </xdr:to>
    <xdr:cxnSp macro="">
      <xdr:nvCxnSpPr>
        <xdr:cNvPr id="20" name="直線コネクタ 19"/>
        <xdr:cNvCxnSpPr/>
      </xdr:nvCxnSpPr>
      <xdr:spPr>
        <a:xfrm>
          <a:off x="12305179" y="9305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21" name="直線コネクタ 20"/>
        <xdr:cNvCxnSpPr/>
      </xdr:nvCxnSpPr>
      <xdr:spPr>
        <a:xfrm>
          <a:off x="4151779" y="7543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22" name="直線コネクタ 1"/>
        <xdr:cNvCxnSpPr/>
      </xdr:nvCxnSpPr>
      <xdr:spPr>
        <a:xfrm>
          <a:off x="4151779" y="7543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23" name="直線コネクタ 22"/>
        <xdr:cNvCxnSpPr/>
      </xdr:nvCxnSpPr>
      <xdr:spPr>
        <a:xfrm>
          <a:off x="4151779" y="7543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24" name="直線コネクタ 23"/>
        <xdr:cNvCxnSpPr/>
      </xdr:nvCxnSpPr>
      <xdr:spPr>
        <a:xfrm>
          <a:off x="4151779" y="7543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25" name="直線コネクタ 24"/>
        <xdr:cNvCxnSpPr/>
      </xdr:nvCxnSpPr>
      <xdr:spPr>
        <a:xfrm>
          <a:off x="4151779" y="7543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26" name="直線コネクタ 1"/>
        <xdr:cNvCxnSpPr/>
      </xdr:nvCxnSpPr>
      <xdr:spPr>
        <a:xfrm>
          <a:off x="4151779" y="7543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27" name="直線コネクタ 26"/>
        <xdr:cNvCxnSpPr/>
      </xdr:nvCxnSpPr>
      <xdr:spPr>
        <a:xfrm>
          <a:off x="4151779" y="7543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28" name="直線コネクタ 27"/>
        <xdr:cNvCxnSpPr/>
      </xdr:nvCxnSpPr>
      <xdr:spPr>
        <a:xfrm>
          <a:off x="4151779" y="7543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29" name="直線コネクタ 1"/>
        <xdr:cNvCxnSpPr/>
      </xdr:nvCxnSpPr>
      <xdr:spPr>
        <a:xfrm>
          <a:off x="4151779" y="11068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30" name="直線コネクタ 29"/>
        <xdr:cNvCxnSpPr/>
      </xdr:nvCxnSpPr>
      <xdr:spPr>
        <a:xfrm>
          <a:off x="4151779" y="11068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31" name="直線コネクタ 30"/>
        <xdr:cNvCxnSpPr/>
      </xdr:nvCxnSpPr>
      <xdr:spPr>
        <a:xfrm>
          <a:off x="4151779" y="11068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32" name="直線コネクタ 1"/>
        <xdr:cNvCxnSpPr/>
      </xdr:nvCxnSpPr>
      <xdr:spPr>
        <a:xfrm>
          <a:off x="4151779" y="11068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33" name="直線コネクタ 32"/>
        <xdr:cNvCxnSpPr/>
      </xdr:nvCxnSpPr>
      <xdr:spPr>
        <a:xfrm>
          <a:off x="4151779" y="11068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34" name="直線コネクタ 33"/>
        <xdr:cNvCxnSpPr/>
      </xdr:nvCxnSpPr>
      <xdr:spPr>
        <a:xfrm>
          <a:off x="4151779" y="11068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35" name="直線コネクタ 34"/>
        <xdr:cNvCxnSpPr/>
      </xdr:nvCxnSpPr>
      <xdr:spPr>
        <a:xfrm>
          <a:off x="4151779" y="11068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36" name="直線コネクタ 1"/>
        <xdr:cNvCxnSpPr/>
      </xdr:nvCxnSpPr>
      <xdr:spPr>
        <a:xfrm>
          <a:off x="4151779" y="11068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37" name="直線コネクタ 36"/>
        <xdr:cNvCxnSpPr/>
      </xdr:nvCxnSpPr>
      <xdr:spPr>
        <a:xfrm>
          <a:off x="4151779" y="11068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38" name="直線コネクタ 37"/>
        <xdr:cNvCxnSpPr/>
      </xdr:nvCxnSpPr>
      <xdr:spPr>
        <a:xfrm>
          <a:off x="4151779" y="11068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39" name="直線コネクタ 38"/>
        <xdr:cNvCxnSpPr/>
      </xdr:nvCxnSpPr>
      <xdr:spPr>
        <a:xfrm>
          <a:off x="11819404" y="4019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40" name="直線コネクタ 1"/>
        <xdr:cNvCxnSpPr/>
      </xdr:nvCxnSpPr>
      <xdr:spPr>
        <a:xfrm>
          <a:off x="11819404" y="7543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41" name="直線コネクタ 1"/>
        <xdr:cNvCxnSpPr/>
      </xdr:nvCxnSpPr>
      <xdr:spPr>
        <a:xfrm>
          <a:off x="11819404" y="4019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42" name="直線コネクタ 41"/>
        <xdr:cNvCxnSpPr/>
      </xdr:nvCxnSpPr>
      <xdr:spPr>
        <a:xfrm>
          <a:off x="11819404" y="4019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43" name="直線コネクタ 42"/>
        <xdr:cNvCxnSpPr/>
      </xdr:nvCxnSpPr>
      <xdr:spPr>
        <a:xfrm>
          <a:off x="11819404" y="4019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44" name="直線コネクタ 43"/>
        <xdr:cNvCxnSpPr/>
      </xdr:nvCxnSpPr>
      <xdr:spPr>
        <a:xfrm>
          <a:off x="11819404" y="7543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45" name="直線コネクタ 44"/>
        <xdr:cNvCxnSpPr/>
      </xdr:nvCxnSpPr>
      <xdr:spPr>
        <a:xfrm>
          <a:off x="11819404" y="7543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46" name="直線コネクタ 1"/>
        <xdr:cNvCxnSpPr/>
      </xdr:nvCxnSpPr>
      <xdr:spPr>
        <a:xfrm>
          <a:off x="11819404" y="7543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47" name="直線コネクタ 46"/>
        <xdr:cNvCxnSpPr/>
      </xdr:nvCxnSpPr>
      <xdr:spPr>
        <a:xfrm>
          <a:off x="11819404" y="7543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48" name="直線コネクタ 47"/>
        <xdr:cNvCxnSpPr/>
      </xdr:nvCxnSpPr>
      <xdr:spPr>
        <a:xfrm>
          <a:off x="11819404" y="7543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49" name="直線コネクタ 48"/>
        <xdr:cNvCxnSpPr/>
      </xdr:nvCxnSpPr>
      <xdr:spPr>
        <a:xfrm>
          <a:off x="11819404" y="7543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50" name="直線コネクタ 1"/>
        <xdr:cNvCxnSpPr/>
      </xdr:nvCxnSpPr>
      <xdr:spPr>
        <a:xfrm>
          <a:off x="11819404" y="7543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51" name="直線コネクタ 50"/>
        <xdr:cNvCxnSpPr/>
      </xdr:nvCxnSpPr>
      <xdr:spPr>
        <a:xfrm>
          <a:off x="11819404" y="7543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52" name="直線コネクタ 51"/>
        <xdr:cNvCxnSpPr/>
      </xdr:nvCxnSpPr>
      <xdr:spPr>
        <a:xfrm>
          <a:off x="11819404" y="7543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12</xdr:row>
      <xdr:rowOff>0</xdr:rowOff>
    </xdr:from>
    <xdr:to>
      <xdr:col>33</xdr:col>
      <xdr:colOff>257735</xdr:colOff>
      <xdr:row>12</xdr:row>
      <xdr:rowOff>11206</xdr:rowOff>
    </xdr:to>
    <xdr:cxnSp macro="">
      <xdr:nvCxnSpPr>
        <xdr:cNvPr id="53" name="直線コネクタ 52"/>
        <xdr:cNvCxnSpPr/>
      </xdr:nvCxnSpPr>
      <xdr:spPr>
        <a:xfrm>
          <a:off x="20477629" y="4019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25</xdr:row>
      <xdr:rowOff>0</xdr:rowOff>
    </xdr:from>
    <xdr:to>
      <xdr:col>33</xdr:col>
      <xdr:colOff>257735</xdr:colOff>
      <xdr:row>25</xdr:row>
      <xdr:rowOff>11206</xdr:rowOff>
    </xdr:to>
    <xdr:cxnSp macro="">
      <xdr:nvCxnSpPr>
        <xdr:cNvPr id="54" name="直線コネクタ 53"/>
        <xdr:cNvCxnSpPr/>
      </xdr:nvCxnSpPr>
      <xdr:spPr>
        <a:xfrm>
          <a:off x="20477629" y="8601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25</xdr:row>
      <xdr:rowOff>0</xdr:rowOff>
    </xdr:from>
    <xdr:to>
      <xdr:col>33</xdr:col>
      <xdr:colOff>257735</xdr:colOff>
      <xdr:row>25</xdr:row>
      <xdr:rowOff>11206</xdr:rowOff>
    </xdr:to>
    <xdr:cxnSp macro="">
      <xdr:nvCxnSpPr>
        <xdr:cNvPr id="55" name="直線コネクタ 1"/>
        <xdr:cNvCxnSpPr/>
      </xdr:nvCxnSpPr>
      <xdr:spPr>
        <a:xfrm>
          <a:off x="20477629" y="8601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25</xdr:row>
      <xdr:rowOff>0</xdr:rowOff>
    </xdr:from>
    <xdr:to>
      <xdr:col>33</xdr:col>
      <xdr:colOff>257735</xdr:colOff>
      <xdr:row>25</xdr:row>
      <xdr:rowOff>11206</xdr:rowOff>
    </xdr:to>
    <xdr:cxnSp macro="">
      <xdr:nvCxnSpPr>
        <xdr:cNvPr id="56" name="直線コネクタ 55"/>
        <xdr:cNvCxnSpPr/>
      </xdr:nvCxnSpPr>
      <xdr:spPr>
        <a:xfrm>
          <a:off x="20477629" y="8601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25</xdr:row>
      <xdr:rowOff>0</xdr:rowOff>
    </xdr:from>
    <xdr:to>
      <xdr:col>33</xdr:col>
      <xdr:colOff>257735</xdr:colOff>
      <xdr:row>25</xdr:row>
      <xdr:rowOff>11206</xdr:rowOff>
    </xdr:to>
    <xdr:cxnSp macro="">
      <xdr:nvCxnSpPr>
        <xdr:cNvPr id="57" name="直線コネクタ 56"/>
        <xdr:cNvCxnSpPr/>
      </xdr:nvCxnSpPr>
      <xdr:spPr>
        <a:xfrm>
          <a:off x="20477629" y="8601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25</xdr:row>
      <xdr:rowOff>0</xdr:rowOff>
    </xdr:from>
    <xdr:to>
      <xdr:col>33</xdr:col>
      <xdr:colOff>257735</xdr:colOff>
      <xdr:row>25</xdr:row>
      <xdr:rowOff>11206</xdr:rowOff>
    </xdr:to>
    <xdr:cxnSp macro="">
      <xdr:nvCxnSpPr>
        <xdr:cNvPr id="58" name="直線コネクタ 57"/>
        <xdr:cNvCxnSpPr/>
      </xdr:nvCxnSpPr>
      <xdr:spPr>
        <a:xfrm>
          <a:off x="20477629" y="8601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25</xdr:row>
      <xdr:rowOff>0</xdr:rowOff>
    </xdr:from>
    <xdr:to>
      <xdr:col>33</xdr:col>
      <xdr:colOff>257735</xdr:colOff>
      <xdr:row>25</xdr:row>
      <xdr:rowOff>11206</xdr:rowOff>
    </xdr:to>
    <xdr:cxnSp macro="">
      <xdr:nvCxnSpPr>
        <xdr:cNvPr id="59" name="直線コネクタ 58"/>
        <xdr:cNvCxnSpPr/>
      </xdr:nvCxnSpPr>
      <xdr:spPr>
        <a:xfrm>
          <a:off x="20477629" y="8601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25</xdr:row>
      <xdr:rowOff>0</xdr:rowOff>
    </xdr:from>
    <xdr:to>
      <xdr:col>33</xdr:col>
      <xdr:colOff>257735</xdr:colOff>
      <xdr:row>25</xdr:row>
      <xdr:rowOff>11206</xdr:rowOff>
    </xdr:to>
    <xdr:cxnSp macro="">
      <xdr:nvCxnSpPr>
        <xdr:cNvPr id="60" name="直線コネクタ 1"/>
        <xdr:cNvCxnSpPr/>
      </xdr:nvCxnSpPr>
      <xdr:spPr>
        <a:xfrm>
          <a:off x="20477629" y="8601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25</xdr:row>
      <xdr:rowOff>0</xdr:rowOff>
    </xdr:from>
    <xdr:to>
      <xdr:col>33</xdr:col>
      <xdr:colOff>257735</xdr:colOff>
      <xdr:row>25</xdr:row>
      <xdr:rowOff>11206</xdr:rowOff>
    </xdr:to>
    <xdr:cxnSp macro="">
      <xdr:nvCxnSpPr>
        <xdr:cNvPr id="61" name="直線コネクタ 60"/>
        <xdr:cNvCxnSpPr/>
      </xdr:nvCxnSpPr>
      <xdr:spPr>
        <a:xfrm>
          <a:off x="20477629" y="8601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25</xdr:row>
      <xdr:rowOff>0</xdr:rowOff>
    </xdr:from>
    <xdr:to>
      <xdr:col>33</xdr:col>
      <xdr:colOff>257735</xdr:colOff>
      <xdr:row>25</xdr:row>
      <xdr:rowOff>11206</xdr:rowOff>
    </xdr:to>
    <xdr:cxnSp macro="">
      <xdr:nvCxnSpPr>
        <xdr:cNvPr id="62" name="直線コネクタ 61"/>
        <xdr:cNvCxnSpPr/>
      </xdr:nvCxnSpPr>
      <xdr:spPr>
        <a:xfrm>
          <a:off x="20477629" y="8601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12</xdr:row>
      <xdr:rowOff>0</xdr:rowOff>
    </xdr:from>
    <xdr:to>
      <xdr:col>32</xdr:col>
      <xdr:colOff>257735</xdr:colOff>
      <xdr:row>12</xdr:row>
      <xdr:rowOff>11206</xdr:rowOff>
    </xdr:to>
    <xdr:cxnSp macro="">
      <xdr:nvCxnSpPr>
        <xdr:cNvPr id="63" name="直線コネクタ 62"/>
        <xdr:cNvCxnSpPr/>
      </xdr:nvCxnSpPr>
      <xdr:spPr>
        <a:xfrm>
          <a:off x="19991854" y="4019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64" name="直線コネクタ 1"/>
        <xdr:cNvCxnSpPr/>
      </xdr:nvCxnSpPr>
      <xdr:spPr>
        <a:xfrm>
          <a:off x="19991854" y="7543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12</xdr:row>
      <xdr:rowOff>0</xdr:rowOff>
    </xdr:from>
    <xdr:to>
      <xdr:col>32</xdr:col>
      <xdr:colOff>257735</xdr:colOff>
      <xdr:row>12</xdr:row>
      <xdr:rowOff>11206</xdr:rowOff>
    </xdr:to>
    <xdr:cxnSp macro="">
      <xdr:nvCxnSpPr>
        <xdr:cNvPr id="65" name="直線コネクタ 1"/>
        <xdr:cNvCxnSpPr/>
      </xdr:nvCxnSpPr>
      <xdr:spPr>
        <a:xfrm>
          <a:off x="19991854" y="4019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12</xdr:row>
      <xdr:rowOff>0</xdr:rowOff>
    </xdr:from>
    <xdr:to>
      <xdr:col>32</xdr:col>
      <xdr:colOff>257735</xdr:colOff>
      <xdr:row>12</xdr:row>
      <xdr:rowOff>11206</xdr:rowOff>
    </xdr:to>
    <xdr:cxnSp macro="">
      <xdr:nvCxnSpPr>
        <xdr:cNvPr id="66" name="直線コネクタ 65"/>
        <xdr:cNvCxnSpPr/>
      </xdr:nvCxnSpPr>
      <xdr:spPr>
        <a:xfrm>
          <a:off x="19991854" y="4019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12</xdr:row>
      <xdr:rowOff>0</xdr:rowOff>
    </xdr:from>
    <xdr:to>
      <xdr:col>32</xdr:col>
      <xdr:colOff>257735</xdr:colOff>
      <xdr:row>12</xdr:row>
      <xdr:rowOff>11206</xdr:rowOff>
    </xdr:to>
    <xdr:cxnSp macro="">
      <xdr:nvCxnSpPr>
        <xdr:cNvPr id="67" name="直線コネクタ 66"/>
        <xdr:cNvCxnSpPr/>
      </xdr:nvCxnSpPr>
      <xdr:spPr>
        <a:xfrm>
          <a:off x="19991854" y="4019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68" name="直線コネクタ 67"/>
        <xdr:cNvCxnSpPr/>
      </xdr:nvCxnSpPr>
      <xdr:spPr>
        <a:xfrm>
          <a:off x="19991854" y="7543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69" name="直線コネクタ 68"/>
        <xdr:cNvCxnSpPr/>
      </xdr:nvCxnSpPr>
      <xdr:spPr>
        <a:xfrm>
          <a:off x="19991854" y="7543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70" name="直線コネクタ 1"/>
        <xdr:cNvCxnSpPr/>
      </xdr:nvCxnSpPr>
      <xdr:spPr>
        <a:xfrm>
          <a:off x="19991854" y="7543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71" name="直線コネクタ 70"/>
        <xdr:cNvCxnSpPr/>
      </xdr:nvCxnSpPr>
      <xdr:spPr>
        <a:xfrm>
          <a:off x="19991854" y="7543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72" name="直線コネクタ 71"/>
        <xdr:cNvCxnSpPr/>
      </xdr:nvCxnSpPr>
      <xdr:spPr>
        <a:xfrm>
          <a:off x="19991854" y="7543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73" name="直線コネクタ 72"/>
        <xdr:cNvCxnSpPr/>
      </xdr:nvCxnSpPr>
      <xdr:spPr>
        <a:xfrm>
          <a:off x="19991854" y="7543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74" name="直線コネクタ 1"/>
        <xdr:cNvCxnSpPr/>
      </xdr:nvCxnSpPr>
      <xdr:spPr>
        <a:xfrm>
          <a:off x="19991854" y="7543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75" name="直線コネクタ 74"/>
        <xdr:cNvCxnSpPr/>
      </xdr:nvCxnSpPr>
      <xdr:spPr>
        <a:xfrm>
          <a:off x="19991854" y="7543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76" name="直線コネクタ 75"/>
        <xdr:cNvCxnSpPr/>
      </xdr:nvCxnSpPr>
      <xdr:spPr>
        <a:xfrm>
          <a:off x="19991854" y="7543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77" name="直線コネクタ 76"/>
        <xdr:cNvCxnSpPr/>
      </xdr:nvCxnSpPr>
      <xdr:spPr>
        <a:xfrm>
          <a:off x="4151779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78" name="直線コネクタ 1"/>
        <xdr:cNvCxnSpPr/>
      </xdr:nvCxnSpPr>
      <xdr:spPr>
        <a:xfrm>
          <a:off x="4151779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0</xdr:rowOff>
    </xdr:from>
    <xdr:to>
      <xdr:col>5</xdr:col>
      <xdr:colOff>257735</xdr:colOff>
      <xdr:row>41</xdr:row>
      <xdr:rowOff>11206</xdr:rowOff>
    </xdr:to>
    <xdr:cxnSp macro="">
      <xdr:nvCxnSpPr>
        <xdr:cNvPr id="79" name="直線コネクタ 78"/>
        <xdr:cNvCxnSpPr/>
      </xdr:nvCxnSpPr>
      <xdr:spPr>
        <a:xfrm>
          <a:off x="4151779" y="14020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12</xdr:row>
      <xdr:rowOff>0</xdr:rowOff>
    </xdr:from>
    <xdr:to>
      <xdr:col>19</xdr:col>
      <xdr:colOff>257735</xdr:colOff>
      <xdr:row>12</xdr:row>
      <xdr:rowOff>11206</xdr:rowOff>
    </xdr:to>
    <xdr:cxnSp macro="">
      <xdr:nvCxnSpPr>
        <xdr:cNvPr id="80" name="直線コネクタ 79"/>
        <xdr:cNvCxnSpPr/>
      </xdr:nvCxnSpPr>
      <xdr:spPr>
        <a:xfrm>
          <a:off x="12305179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81" name="直線コネクタ 1"/>
        <xdr:cNvCxnSpPr/>
      </xdr:nvCxnSpPr>
      <xdr:spPr>
        <a:xfrm>
          <a:off x="4151779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82" name="直線コネクタ 81"/>
        <xdr:cNvCxnSpPr/>
      </xdr:nvCxnSpPr>
      <xdr:spPr>
        <a:xfrm>
          <a:off x="4151779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83" name="直線コネクタ 82"/>
        <xdr:cNvCxnSpPr/>
      </xdr:nvCxnSpPr>
      <xdr:spPr>
        <a:xfrm>
          <a:off x="4151779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25</xdr:row>
      <xdr:rowOff>0</xdr:rowOff>
    </xdr:from>
    <xdr:to>
      <xdr:col>19</xdr:col>
      <xdr:colOff>257735</xdr:colOff>
      <xdr:row>25</xdr:row>
      <xdr:rowOff>11206</xdr:rowOff>
    </xdr:to>
    <xdr:cxnSp macro="">
      <xdr:nvCxnSpPr>
        <xdr:cNvPr id="84" name="直線コネクタ 83"/>
        <xdr:cNvCxnSpPr/>
      </xdr:nvCxnSpPr>
      <xdr:spPr>
        <a:xfrm>
          <a:off x="12305179" y="8382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25</xdr:row>
      <xdr:rowOff>0</xdr:rowOff>
    </xdr:from>
    <xdr:to>
      <xdr:col>19</xdr:col>
      <xdr:colOff>257735</xdr:colOff>
      <xdr:row>25</xdr:row>
      <xdr:rowOff>11206</xdr:rowOff>
    </xdr:to>
    <xdr:cxnSp macro="">
      <xdr:nvCxnSpPr>
        <xdr:cNvPr id="85" name="直線コネクタ 1"/>
        <xdr:cNvCxnSpPr/>
      </xdr:nvCxnSpPr>
      <xdr:spPr>
        <a:xfrm>
          <a:off x="12305179" y="8382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25</xdr:row>
      <xdr:rowOff>0</xdr:rowOff>
    </xdr:from>
    <xdr:to>
      <xdr:col>19</xdr:col>
      <xdr:colOff>257735</xdr:colOff>
      <xdr:row>25</xdr:row>
      <xdr:rowOff>11206</xdr:rowOff>
    </xdr:to>
    <xdr:cxnSp macro="">
      <xdr:nvCxnSpPr>
        <xdr:cNvPr id="86" name="直線コネクタ 85"/>
        <xdr:cNvCxnSpPr/>
      </xdr:nvCxnSpPr>
      <xdr:spPr>
        <a:xfrm>
          <a:off x="12305179" y="8382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25</xdr:row>
      <xdr:rowOff>0</xdr:rowOff>
    </xdr:from>
    <xdr:to>
      <xdr:col>19</xdr:col>
      <xdr:colOff>257735</xdr:colOff>
      <xdr:row>25</xdr:row>
      <xdr:rowOff>11206</xdr:rowOff>
    </xdr:to>
    <xdr:cxnSp macro="">
      <xdr:nvCxnSpPr>
        <xdr:cNvPr id="87" name="直線コネクタ 86"/>
        <xdr:cNvCxnSpPr/>
      </xdr:nvCxnSpPr>
      <xdr:spPr>
        <a:xfrm>
          <a:off x="12305179" y="8382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88" name="直線コネクタ 87"/>
        <xdr:cNvCxnSpPr/>
      </xdr:nvCxnSpPr>
      <xdr:spPr>
        <a:xfrm>
          <a:off x="4151779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42</xdr:row>
      <xdr:rowOff>0</xdr:rowOff>
    </xdr:from>
    <xdr:to>
      <xdr:col>5</xdr:col>
      <xdr:colOff>257735</xdr:colOff>
      <xdr:row>42</xdr:row>
      <xdr:rowOff>11206</xdr:rowOff>
    </xdr:to>
    <xdr:cxnSp macro="">
      <xdr:nvCxnSpPr>
        <xdr:cNvPr id="89" name="直線コネクタ 88"/>
        <xdr:cNvCxnSpPr/>
      </xdr:nvCxnSpPr>
      <xdr:spPr>
        <a:xfrm>
          <a:off x="4151779" y="14373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42</xdr:row>
      <xdr:rowOff>0</xdr:rowOff>
    </xdr:from>
    <xdr:to>
      <xdr:col>5</xdr:col>
      <xdr:colOff>257735</xdr:colOff>
      <xdr:row>42</xdr:row>
      <xdr:rowOff>11206</xdr:rowOff>
    </xdr:to>
    <xdr:cxnSp macro="">
      <xdr:nvCxnSpPr>
        <xdr:cNvPr id="90" name="直線コネクタ 1"/>
        <xdr:cNvCxnSpPr/>
      </xdr:nvCxnSpPr>
      <xdr:spPr>
        <a:xfrm>
          <a:off x="4151779" y="14373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25</xdr:row>
      <xdr:rowOff>0</xdr:rowOff>
    </xdr:from>
    <xdr:to>
      <xdr:col>19</xdr:col>
      <xdr:colOff>257735</xdr:colOff>
      <xdr:row>25</xdr:row>
      <xdr:rowOff>11206</xdr:rowOff>
    </xdr:to>
    <xdr:cxnSp macro="">
      <xdr:nvCxnSpPr>
        <xdr:cNvPr id="91" name="直線コネクタ 90"/>
        <xdr:cNvCxnSpPr/>
      </xdr:nvCxnSpPr>
      <xdr:spPr>
        <a:xfrm>
          <a:off x="12305179" y="8382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25</xdr:row>
      <xdr:rowOff>0</xdr:rowOff>
    </xdr:from>
    <xdr:to>
      <xdr:col>19</xdr:col>
      <xdr:colOff>257735</xdr:colOff>
      <xdr:row>25</xdr:row>
      <xdr:rowOff>11206</xdr:rowOff>
    </xdr:to>
    <xdr:cxnSp macro="">
      <xdr:nvCxnSpPr>
        <xdr:cNvPr id="92" name="直線コネクタ 91"/>
        <xdr:cNvCxnSpPr/>
      </xdr:nvCxnSpPr>
      <xdr:spPr>
        <a:xfrm>
          <a:off x="12305179" y="8382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25</xdr:row>
      <xdr:rowOff>0</xdr:rowOff>
    </xdr:from>
    <xdr:to>
      <xdr:col>19</xdr:col>
      <xdr:colOff>257735</xdr:colOff>
      <xdr:row>25</xdr:row>
      <xdr:rowOff>11206</xdr:rowOff>
    </xdr:to>
    <xdr:cxnSp macro="">
      <xdr:nvCxnSpPr>
        <xdr:cNvPr id="93" name="直線コネクタ 1"/>
        <xdr:cNvCxnSpPr/>
      </xdr:nvCxnSpPr>
      <xdr:spPr>
        <a:xfrm>
          <a:off x="12305179" y="8382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25</xdr:row>
      <xdr:rowOff>0</xdr:rowOff>
    </xdr:from>
    <xdr:to>
      <xdr:col>19</xdr:col>
      <xdr:colOff>257735</xdr:colOff>
      <xdr:row>25</xdr:row>
      <xdr:rowOff>11206</xdr:rowOff>
    </xdr:to>
    <xdr:cxnSp macro="">
      <xdr:nvCxnSpPr>
        <xdr:cNvPr id="94" name="直線コネクタ 93"/>
        <xdr:cNvCxnSpPr/>
      </xdr:nvCxnSpPr>
      <xdr:spPr>
        <a:xfrm>
          <a:off x="12305179" y="8382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25</xdr:row>
      <xdr:rowOff>0</xdr:rowOff>
    </xdr:from>
    <xdr:to>
      <xdr:col>19</xdr:col>
      <xdr:colOff>257735</xdr:colOff>
      <xdr:row>25</xdr:row>
      <xdr:rowOff>11206</xdr:rowOff>
    </xdr:to>
    <xdr:cxnSp macro="">
      <xdr:nvCxnSpPr>
        <xdr:cNvPr id="95" name="直線コネクタ 94"/>
        <xdr:cNvCxnSpPr/>
      </xdr:nvCxnSpPr>
      <xdr:spPr>
        <a:xfrm>
          <a:off x="12305179" y="8382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96" name="直線コネクタ 95"/>
        <xdr:cNvCxnSpPr/>
      </xdr:nvCxnSpPr>
      <xdr:spPr>
        <a:xfrm>
          <a:off x="4151779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97" name="直線コネクタ 1"/>
        <xdr:cNvCxnSpPr/>
      </xdr:nvCxnSpPr>
      <xdr:spPr>
        <a:xfrm>
          <a:off x="4151779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98" name="直線コネクタ 97"/>
        <xdr:cNvCxnSpPr/>
      </xdr:nvCxnSpPr>
      <xdr:spPr>
        <a:xfrm>
          <a:off x="4151779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99" name="直線コネクタ 98"/>
        <xdr:cNvCxnSpPr/>
      </xdr:nvCxnSpPr>
      <xdr:spPr>
        <a:xfrm>
          <a:off x="4151779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100" name="直線コネクタ 99"/>
        <xdr:cNvCxnSpPr/>
      </xdr:nvCxnSpPr>
      <xdr:spPr>
        <a:xfrm>
          <a:off x="4151779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101" name="直線コネクタ 1"/>
        <xdr:cNvCxnSpPr/>
      </xdr:nvCxnSpPr>
      <xdr:spPr>
        <a:xfrm>
          <a:off x="4151779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102" name="直線コネクタ 101"/>
        <xdr:cNvCxnSpPr/>
      </xdr:nvCxnSpPr>
      <xdr:spPr>
        <a:xfrm>
          <a:off x="4151779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103" name="直線コネクタ 102"/>
        <xdr:cNvCxnSpPr/>
      </xdr:nvCxnSpPr>
      <xdr:spPr>
        <a:xfrm>
          <a:off x="4151779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104" name="直線コネクタ 1"/>
        <xdr:cNvCxnSpPr/>
      </xdr:nvCxnSpPr>
      <xdr:spPr>
        <a:xfrm>
          <a:off x="4151779" y="1084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105" name="直線コネクタ 104"/>
        <xdr:cNvCxnSpPr/>
      </xdr:nvCxnSpPr>
      <xdr:spPr>
        <a:xfrm>
          <a:off x="4151779" y="1084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106" name="直線コネクタ 105"/>
        <xdr:cNvCxnSpPr/>
      </xdr:nvCxnSpPr>
      <xdr:spPr>
        <a:xfrm>
          <a:off x="4151779" y="1084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107" name="直線コネクタ 1"/>
        <xdr:cNvCxnSpPr/>
      </xdr:nvCxnSpPr>
      <xdr:spPr>
        <a:xfrm>
          <a:off x="4151779" y="1084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108" name="直線コネクタ 107"/>
        <xdr:cNvCxnSpPr/>
      </xdr:nvCxnSpPr>
      <xdr:spPr>
        <a:xfrm>
          <a:off x="4151779" y="1084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109" name="直線コネクタ 108"/>
        <xdr:cNvCxnSpPr/>
      </xdr:nvCxnSpPr>
      <xdr:spPr>
        <a:xfrm>
          <a:off x="4151779" y="1084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110" name="直線コネクタ 109"/>
        <xdr:cNvCxnSpPr/>
      </xdr:nvCxnSpPr>
      <xdr:spPr>
        <a:xfrm>
          <a:off x="4151779" y="1084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111" name="直線コネクタ 1"/>
        <xdr:cNvCxnSpPr/>
      </xdr:nvCxnSpPr>
      <xdr:spPr>
        <a:xfrm>
          <a:off x="4151779" y="1084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112" name="直線コネクタ 111"/>
        <xdr:cNvCxnSpPr/>
      </xdr:nvCxnSpPr>
      <xdr:spPr>
        <a:xfrm>
          <a:off x="4151779" y="1084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113" name="直線コネクタ 112"/>
        <xdr:cNvCxnSpPr/>
      </xdr:nvCxnSpPr>
      <xdr:spPr>
        <a:xfrm>
          <a:off x="4151779" y="1084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114" name="直線コネクタ 113"/>
        <xdr:cNvCxnSpPr/>
      </xdr:nvCxnSpPr>
      <xdr:spPr>
        <a:xfrm>
          <a:off x="118194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115" name="直線コネクタ 1"/>
        <xdr:cNvCxnSpPr/>
      </xdr:nvCxnSpPr>
      <xdr:spPr>
        <a:xfrm>
          <a:off x="1181940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116" name="直線コネクタ 1"/>
        <xdr:cNvCxnSpPr/>
      </xdr:nvCxnSpPr>
      <xdr:spPr>
        <a:xfrm>
          <a:off x="118194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117" name="直線コネクタ 116"/>
        <xdr:cNvCxnSpPr/>
      </xdr:nvCxnSpPr>
      <xdr:spPr>
        <a:xfrm>
          <a:off x="118194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118" name="直線コネクタ 117"/>
        <xdr:cNvCxnSpPr/>
      </xdr:nvCxnSpPr>
      <xdr:spPr>
        <a:xfrm>
          <a:off x="118194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119" name="直線コネクタ 118"/>
        <xdr:cNvCxnSpPr/>
      </xdr:nvCxnSpPr>
      <xdr:spPr>
        <a:xfrm>
          <a:off x="1181940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120" name="直線コネクタ 119"/>
        <xdr:cNvCxnSpPr/>
      </xdr:nvCxnSpPr>
      <xdr:spPr>
        <a:xfrm>
          <a:off x="1181940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121" name="直線コネクタ 1"/>
        <xdr:cNvCxnSpPr/>
      </xdr:nvCxnSpPr>
      <xdr:spPr>
        <a:xfrm>
          <a:off x="1181940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122" name="直線コネクタ 121"/>
        <xdr:cNvCxnSpPr/>
      </xdr:nvCxnSpPr>
      <xdr:spPr>
        <a:xfrm>
          <a:off x="1181940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123" name="直線コネクタ 122"/>
        <xdr:cNvCxnSpPr/>
      </xdr:nvCxnSpPr>
      <xdr:spPr>
        <a:xfrm>
          <a:off x="1181940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124" name="直線コネクタ 123"/>
        <xdr:cNvCxnSpPr/>
      </xdr:nvCxnSpPr>
      <xdr:spPr>
        <a:xfrm>
          <a:off x="1181940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125" name="直線コネクタ 1"/>
        <xdr:cNvCxnSpPr/>
      </xdr:nvCxnSpPr>
      <xdr:spPr>
        <a:xfrm>
          <a:off x="1181940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126" name="直線コネクタ 125"/>
        <xdr:cNvCxnSpPr/>
      </xdr:nvCxnSpPr>
      <xdr:spPr>
        <a:xfrm>
          <a:off x="1181940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127" name="直線コネクタ 126"/>
        <xdr:cNvCxnSpPr/>
      </xdr:nvCxnSpPr>
      <xdr:spPr>
        <a:xfrm>
          <a:off x="1181940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12</xdr:row>
      <xdr:rowOff>0</xdr:rowOff>
    </xdr:from>
    <xdr:to>
      <xdr:col>33</xdr:col>
      <xdr:colOff>257735</xdr:colOff>
      <xdr:row>12</xdr:row>
      <xdr:rowOff>11206</xdr:rowOff>
    </xdr:to>
    <xdr:cxnSp macro="">
      <xdr:nvCxnSpPr>
        <xdr:cNvPr id="128" name="直線コネクタ 127"/>
        <xdr:cNvCxnSpPr/>
      </xdr:nvCxnSpPr>
      <xdr:spPr>
        <a:xfrm>
          <a:off x="20477629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25</xdr:row>
      <xdr:rowOff>0</xdr:rowOff>
    </xdr:from>
    <xdr:to>
      <xdr:col>33</xdr:col>
      <xdr:colOff>257735</xdr:colOff>
      <xdr:row>25</xdr:row>
      <xdr:rowOff>11206</xdr:rowOff>
    </xdr:to>
    <xdr:cxnSp macro="">
      <xdr:nvCxnSpPr>
        <xdr:cNvPr id="129" name="直線コネクタ 128"/>
        <xdr:cNvCxnSpPr/>
      </xdr:nvCxnSpPr>
      <xdr:spPr>
        <a:xfrm>
          <a:off x="20477629" y="8382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25</xdr:row>
      <xdr:rowOff>0</xdr:rowOff>
    </xdr:from>
    <xdr:to>
      <xdr:col>33</xdr:col>
      <xdr:colOff>257735</xdr:colOff>
      <xdr:row>25</xdr:row>
      <xdr:rowOff>11206</xdr:rowOff>
    </xdr:to>
    <xdr:cxnSp macro="">
      <xdr:nvCxnSpPr>
        <xdr:cNvPr id="130" name="直線コネクタ 1"/>
        <xdr:cNvCxnSpPr/>
      </xdr:nvCxnSpPr>
      <xdr:spPr>
        <a:xfrm>
          <a:off x="20477629" y="8382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25</xdr:row>
      <xdr:rowOff>0</xdr:rowOff>
    </xdr:from>
    <xdr:to>
      <xdr:col>33</xdr:col>
      <xdr:colOff>257735</xdr:colOff>
      <xdr:row>25</xdr:row>
      <xdr:rowOff>11206</xdr:rowOff>
    </xdr:to>
    <xdr:cxnSp macro="">
      <xdr:nvCxnSpPr>
        <xdr:cNvPr id="131" name="直線コネクタ 130"/>
        <xdr:cNvCxnSpPr/>
      </xdr:nvCxnSpPr>
      <xdr:spPr>
        <a:xfrm>
          <a:off x="20477629" y="8382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25</xdr:row>
      <xdr:rowOff>0</xdr:rowOff>
    </xdr:from>
    <xdr:to>
      <xdr:col>33</xdr:col>
      <xdr:colOff>257735</xdr:colOff>
      <xdr:row>25</xdr:row>
      <xdr:rowOff>11206</xdr:rowOff>
    </xdr:to>
    <xdr:cxnSp macro="">
      <xdr:nvCxnSpPr>
        <xdr:cNvPr id="132" name="直線コネクタ 131"/>
        <xdr:cNvCxnSpPr/>
      </xdr:nvCxnSpPr>
      <xdr:spPr>
        <a:xfrm>
          <a:off x="20477629" y="8382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25</xdr:row>
      <xdr:rowOff>0</xdr:rowOff>
    </xdr:from>
    <xdr:to>
      <xdr:col>33</xdr:col>
      <xdr:colOff>257735</xdr:colOff>
      <xdr:row>25</xdr:row>
      <xdr:rowOff>11206</xdr:rowOff>
    </xdr:to>
    <xdr:cxnSp macro="">
      <xdr:nvCxnSpPr>
        <xdr:cNvPr id="133" name="直線コネクタ 132"/>
        <xdr:cNvCxnSpPr/>
      </xdr:nvCxnSpPr>
      <xdr:spPr>
        <a:xfrm>
          <a:off x="20477629" y="8382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25</xdr:row>
      <xdr:rowOff>0</xdr:rowOff>
    </xdr:from>
    <xdr:to>
      <xdr:col>33</xdr:col>
      <xdr:colOff>257735</xdr:colOff>
      <xdr:row>25</xdr:row>
      <xdr:rowOff>11206</xdr:rowOff>
    </xdr:to>
    <xdr:cxnSp macro="">
      <xdr:nvCxnSpPr>
        <xdr:cNvPr id="134" name="直線コネクタ 133"/>
        <xdr:cNvCxnSpPr/>
      </xdr:nvCxnSpPr>
      <xdr:spPr>
        <a:xfrm>
          <a:off x="20477629" y="8382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25</xdr:row>
      <xdr:rowOff>0</xdr:rowOff>
    </xdr:from>
    <xdr:to>
      <xdr:col>33</xdr:col>
      <xdr:colOff>257735</xdr:colOff>
      <xdr:row>25</xdr:row>
      <xdr:rowOff>11206</xdr:rowOff>
    </xdr:to>
    <xdr:cxnSp macro="">
      <xdr:nvCxnSpPr>
        <xdr:cNvPr id="135" name="直線コネクタ 1"/>
        <xdr:cNvCxnSpPr/>
      </xdr:nvCxnSpPr>
      <xdr:spPr>
        <a:xfrm>
          <a:off x="20477629" y="8382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25</xdr:row>
      <xdr:rowOff>0</xdr:rowOff>
    </xdr:from>
    <xdr:to>
      <xdr:col>33</xdr:col>
      <xdr:colOff>257735</xdr:colOff>
      <xdr:row>25</xdr:row>
      <xdr:rowOff>11206</xdr:rowOff>
    </xdr:to>
    <xdr:cxnSp macro="">
      <xdr:nvCxnSpPr>
        <xdr:cNvPr id="136" name="直線コネクタ 135"/>
        <xdr:cNvCxnSpPr/>
      </xdr:nvCxnSpPr>
      <xdr:spPr>
        <a:xfrm>
          <a:off x="20477629" y="8382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25</xdr:row>
      <xdr:rowOff>0</xdr:rowOff>
    </xdr:from>
    <xdr:to>
      <xdr:col>33</xdr:col>
      <xdr:colOff>257735</xdr:colOff>
      <xdr:row>25</xdr:row>
      <xdr:rowOff>11206</xdr:rowOff>
    </xdr:to>
    <xdr:cxnSp macro="">
      <xdr:nvCxnSpPr>
        <xdr:cNvPr id="137" name="直線コネクタ 136"/>
        <xdr:cNvCxnSpPr/>
      </xdr:nvCxnSpPr>
      <xdr:spPr>
        <a:xfrm>
          <a:off x="20477629" y="8382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12</xdr:row>
      <xdr:rowOff>0</xdr:rowOff>
    </xdr:from>
    <xdr:to>
      <xdr:col>32</xdr:col>
      <xdr:colOff>257735</xdr:colOff>
      <xdr:row>12</xdr:row>
      <xdr:rowOff>11206</xdr:rowOff>
    </xdr:to>
    <xdr:cxnSp macro="">
      <xdr:nvCxnSpPr>
        <xdr:cNvPr id="138" name="直線コネクタ 137"/>
        <xdr:cNvCxnSpPr/>
      </xdr:nvCxnSpPr>
      <xdr:spPr>
        <a:xfrm>
          <a:off x="1999185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139" name="直線コネクタ 1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12</xdr:row>
      <xdr:rowOff>0</xdr:rowOff>
    </xdr:from>
    <xdr:to>
      <xdr:col>32</xdr:col>
      <xdr:colOff>257735</xdr:colOff>
      <xdr:row>12</xdr:row>
      <xdr:rowOff>11206</xdr:rowOff>
    </xdr:to>
    <xdr:cxnSp macro="">
      <xdr:nvCxnSpPr>
        <xdr:cNvPr id="140" name="直線コネクタ 1"/>
        <xdr:cNvCxnSpPr/>
      </xdr:nvCxnSpPr>
      <xdr:spPr>
        <a:xfrm>
          <a:off x="1999185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12</xdr:row>
      <xdr:rowOff>0</xdr:rowOff>
    </xdr:from>
    <xdr:to>
      <xdr:col>32</xdr:col>
      <xdr:colOff>257735</xdr:colOff>
      <xdr:row>12</xdr:row>
      <xdr:rowOff>11206</xdr:rowOff>
    </xdr:to>
    <xdr:cxnSp macro="">
      <xdr:nvCxnSpPr>
        <xdr:cNvPr id="141" name="直線コネクタ 140"/>
        <xdr:cNvCxnSpPr/>
      </xdr:nvCxnSpPr>
      <xdr:spPr>
        <a:xfrm>
          <a:off x="1999185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12</xdr:row>
      <xdr:rowOff>0</xdr:rowOff>
    </xdr:from>
    <xdr:to>
      <xdr:col>32</xdr:col>
      <xdr:colOff>257735</xdr:colOff>
      <xdr:row>12</xdr:row>
      <xdr:rowOff>11206</xdr:rowOff>
    </xdr:to>
    <xdr:cxnSp macro="">
      <xdr:nvCxnSpPr>
        <xdr:cNvPr id="142" name="直線コネクタ 141"/>
        <xdr:cNvCxnSpPr/>
      </xdr:nvCxnSpPr>
      <xdr:spPr>
        <a:xfrm>
          <a:off x="1999185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143" name="直線コネクタ 142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144" name="直線コネクタ 143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145" name="直線コネクタ 1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146" name="直線コネクタ 145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147" name="直線コネクタ 146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148" name="直線コネクタ 147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149" name="直線コネクタ 1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150" name="直線コネクタ 149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151" name="直線コネクタ 150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13</xdr:row>
      <xdr:rowOff>0</xdr:rowOff>
    </xdr:from>
    <xdr:to>
      <xdr:col>6</xdr:col>
      <xdr:colOff>257735</xdr:colOff>
      <xdr:row>13</xdr:row>
      <xdr:rowOff>11206</xdr:rowOff>
    </xdr:to>
    <xdr:cxnSp macro="">
      <xdr:nvCxnSpPr>
        <xdr:cNvPr id="152" name="直線コネクタ 151"/>
        <xdr:cNvCxnSpPr/>
      </xdr:nvCxnSpPr>
      <xdr:spPr>
        <a:xfrm>
          <a:off x="4637554" y="4152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13</xdr:row>
      <xdr:rowOff>0</xdr:rowOff>
    </xdr:from>
    <xdr:to>
      <xdr:col>6</xdr:col>
      <xdr:colOff>257735</xdr:colOff>
      <xdr:row>13</xdr:row>
      <xdr:rowOff>11206</xdr:rowOff>
    </xdr:to>
    <xdr:cxnSp macro="">
      <xdr:nvCxnSpPr>
        <xdr:cNvPr id="153" name="直線コネクタ 1"/>
        <xdr:cNvCxnSpPr/>
      </xdr:nvCxnSpPr>
      <xdr:spPr>
        <a:xfrm>
          <a:off x="4637554" y="4152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13</xdr:row>
      <xdr:rowOff>0</xdr:rowOff>
    </xdr:from>
    <xdr:to>
      <xdr:col>6</xdr:col>
      <xdr:colOff>257735</xdr:colOff>
      <xdr:row>13</xdr:row>
      <xdr:rowOff>11206</xdr:rowOff>
    </xdr:to>
    <xdr:cxnSp macro="">
      <xdr:nvCxnSpPr>
        <xdr:cNvPr id="154" name="直線コネクタ 153"/>
        <xdr:cNvCxnSpPr/>
      </xdr:nvCxnSpPr>
      <xdr:spPr>
        <a:xfrm>
          <a:off x="4637554" y="4152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13</xdr:row>
      <xdr:rowOff>0</xdr:rowOff>
    </xdr:from>
    <xdr:to>
      <xdr:col>6</xdr:col>
      <xdr:colOff>257735</xdr:colOff>
      <xdr:row>13</xdr:row>
      <xdr:rowOff>11206</xdr:rowOff>
    </xdr:to>
    <xdr:cxnSp macro="">
      <xdr:nvCxnSpPr>
        <xdr:cNvPr id="155" name="直線コネクタ 154"/>
        <xdr:cNvCxnSpPr/>
      </xdr:nvCxnSpPr>
      <xdr:spPr>
        <a:xfrm>
          <a:off x="4637554" y="4152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11</xdr:row>
      <xdr:rowOff>0</xdr:rowOff>
    </xdr:from>
    <xdr:to>
      <xdr:col>5</xdr:col>
      <xdr:colOff>257735</xdr:colOff>
      <xdr:row>11</xdr:row>
      <xdr:rowOff>11206</xdr:rowOff>
    </xdr:to>
    <xdr:cxnSp macro="">
      <xdr:nvCxnSpPr>
        <xdr:cNvPr id="156" name="直線コネクタ 155"/>
        <xdr:cNvCxnSpPr/>
      </xdr:nvCxnSpPr>
      <xdr:spPr>
        <a:xfrm>
          <a:off x="4151779" y="3448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13</xdr:row>
      <xdr:rowOff>0</xdr:rowOff>
    </xdr:from>
    <xdr:to>
      <xdr:col>5</xdr:col>
      <xdr:colOff>257735</xdr:colOff>
      <xdr:row>13</xdr:row>
      <xdr:rowOff>11206</xdr:rowOff>
    </xdr:to>
    <xdr:cxnSp macro="">
      <xdr:nvCxnSpPr>
        <xdr:cNvPr id="157" name="直線コネクタ 156"/>
        <xdr:cNvCxnSpPr/>
      </xdr:nvCxnSpPr>
      <xdr:spPr>
        <a:xfrm>
          <a:off x="4151779" y="4152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13</xdr:row>
      <xdr:rowOff>0</xdr:rowOff>
    </xdr:from>
    <xdr:to>
      <xdr:col>6</xdr:col>
      <xdr:colOff>257735</xdr:colOff>
      <xdr:row>13</xdr:row>
      <xdr:rowOff>11206</xdr:rowOff>
    </xdr:to>
    <xdr:cxnSp macro="">
      <xdr:nvCxnSpPr>
        <xdr:cNvPr id="158" name="直線コネクタ 1"/>
        <xdr:cNvCxnSpPr/>
      </xdr:nvCxnSpPr>
      <xdr:spPr>
        <a:xfrm>
          <a:off x="4637554" y="4152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13</xdr:row>
      <xdr:rowOff>0</xdr:rowOff>
    </xdr:from>
    <xdr:to>
      <xdr:col>6</xdr:col>
      <xdr:colOff>257735</xdr:colOff>
      <xdr:row>13</xdr:row>
      <xdr:rowOff>11206</xdr:rowOff>
    </xdr:to>
    <xdr:cxnSp macro="">
      <xdr:nvCxnSpPr>
        <xdr:cNvPr id="159" name="直線コネクタ 158"/>
        <xdr:cNvCxnSpPr/>
      </xdr:nvCxnSpPr>
      <xdr:spPr>
        <a:xfrm>
          <a:off x="4637554" y="4152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13</xdr:row>
      <xdr:rowOff>0</xdr:rowOff>
    </xdr:from>
    <xdr:to>
      <xdr:col>6</xdr:col>
      <xdr:colOff>257735</xdr:colOff>
      <xdr:row>13</xdr:row>
      <xdr:rowOff>11206</xdr:rowOff>
    </xdr:to>
    <xdr:cxnSp macro="">
      <xdr:nvCxnSpPr>
        <xdr:cNvPr id="160" name="直線コネクタ 159"/>
        <xdr:cNvCxnSpPr/>
      </xdr:nvCxnSpPr>
      <xdr:spPr>
        <a:xfrm>
          <a:off x="4637554" y="4152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13</xdr:row>
      <xdr:rowOff>0</xdr:rowOff>
    </xdr:from>
    <xdr:to>
      <xdr:col>6</xdr:col>
      <xdr:colOff>257735</xdr:colOff>
      <xdr:row>13</xdr:row>
      <xdr:rowOff>11206</xdr:rowOff>
    </xdr:to>
    <xdr:cxnSp macro="">
      <xdr:nvCxnSpPr>
        <xdr:cNvPr id="161" name="直線コネクタ 160"/>
        <xdr:cNvCxnSpPr/>
      </xdr:nvCxnSpPr>
      <xdr:spPr>
        <a:xfrm>
          <a:off x="4637554" y="4152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162" name="直線コネクタ 161"/>
        <xdr:cNvCxnSpPr/>
      </xdr:nvCxnSpPr>
      <xdr:spPr>
        <a:xfrm>
          <a:off x="4151779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163" name="直線コネクタ 1"/>
        <xdr:cNvCxnSpPr/>
      </xdr:nvCxnSpPr>
      <xdr:spPr>
        <a:xfrm>
          <a:off x="4151779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164" name="直線コネクタ 163"/>
        <xdr:cNvCxnSpPr/>
      </xdr:nvCxnSpPr>
      <xdr:spPr>
        <a:xfrm>
          <a:off x="4151779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165" name="直線コネクタ 164"/>
        <xdr:cNvCxnSpPr/>
      </xdr:nvCxnSpPr>
      <xdr:spPr>
        <a:xfrm>
          <a:off x="4151779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13</xdr:row>
      <xdr:rowOff>0</xdr:rowOff>
    </xdr:from>
    <xdr:to>
      <xdr:col>5</xdr:col>
      <xdr:colOff>257735</xdr:colOff>
      <xdr:row>13</xdr:row>
      <xdr:rowOff>11206</xdr:rowOff>
    </xdr:to>
    <xdr:cxnSp macro="">
      <xdr:nvCxnSpPr>
        <xdr:cNvPr id="166" name="直線コネクタ 165"/>
        <xdr:cNvCxnSpPr/>
      </xdr:nvCxnSpPr>
      <xdr:spPr>
        <a:xfrm>
          <a:off x="4151779" y="4152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13</xdr:row>
      <xdr:rowOff>0</xdr:rowOff>
    </xdr:from>
    <xdr:to>
      <xdr:col>6</xdr:col>
      <xdr:colOff>257735</xdr:colOff>
      <xdr:row>13</xdr:row>
      <xdr:rowOff>11206</xdr:rowOff>
    </xdr:to>
    <xdr:cxnSp macro="">
      <xdr:nvCxnSpPr>
        <xdr:cNvPr id="167" name="直線コネクタ 166"/>
        <xdr:cNvCxnSpPr/>
      </xdr:nvCxnSpPr>
      <xdr:spPr>
        <a:xfrm>
          <a:off x="4637554" y="4152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13</xdr:row>
      <xdr:rowOff>0</xdr:rowOff>
    </xdr:from>
    <xdr:to>
      <xdr:col>6</xdr:col>
      <xdr:colOff>257735</xdr:colOff>
      <xdr:row>13</xdr:row>
      <xdr:rowOff>11206</xdr:rowOff>
    </xdr:to>
    <xdr:cxnSp macro="">
      <xdr:nvCxnSpPr>
        <xdr:cNvPr id="168" name="直線コネクタ 1"/>
        <xdr:cNvCxnSpPr/>
      </xdr:nvCxnSpPr>
      <xdr:spPr>
        <a:xfrm>
          <a:off x="4637554" y="4152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13</xdr:row>
      <xdr:rowOff>0</xdr:rowOff>
    </xdr:from>
    <xdr:to>
      <xdr:col>6</xdr:col>
      <xdr:colOff>257735</xdr:colOff>
      <xdr:row>13</xdr:row>
      <xdr:rowOff>11206</xdr:rowOff>
    </xdr:to>
    <xdr:cxnSp macro="">
      <xdr:nvCxnSpPr>
        <xdr:cNvPr id="169" name="直線コネクタ 168"/>
        <xdr:cNvCxnSpPr/>
      </xdr:nvCxnSpPr>
      <xdr:spPr>
        <a:xfrm>
          <a:off x="4637554" y="4152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13</xdr:row>
      <xdr:rowOff>0</xdr:rowOff>
    </xdr:from>
    <xdr:to>
      <xdr:col>6</xdr:col>
      <xdr:colOff>257735</xdr:colOff>
      <xdr:row>13</xdr:row>
      <xdr:rowOff>11206</xdr:rowOff>
    </xdr:to>
    <xdr:cxnSp macro="">
      <xdr:nvCxnSpPr>
        <xdr:cNvPr id="170" name="直線コネクタ 169"/>
        <xdr:cNvCxnSpPr/>
      </xdr:nvCxnSpPr>
      <xdr:spPr>
        <a:xfrm>
          <a:off x="4637554" y="4152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9</xdr:row>
      <xdr:rowOff>0</xdr:rowOff>
    </xdr:from>
    <xdr:to>
      <xdr:col>5</xdr:col>
      <xdr:colOff>257735</xdr:colOff>
      <xdr:row>9</xdr:row>
      <xdr:rowOff>11206</xdr:rowOff>
    </xdr:to>
    <xdr:cxnSp macro="">
      <xdr:nvCxnSpPr>
        <xdr:cNvPr id="171" name="直線コネクタ 170"/>
        <xdr:cNvCxnSpPr/>
      </xdr:nvCxnSpPr>
      <xdr:spPr>
        <a:xfrm>
          <a:off x="4151779" y="2743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13</xdr:row>
      <xdr:rowOff>0</xdr:rowOff>
    </xdr:from>
    <xdr:to>
      <xdr:col>5</xdr:col>
      <xdr:colOff>257735</xdr:colOff>
      <xdr:row>13</xdr:row>
      <xdr:rowOff>11206</xdr:rowOff>
    </xdr:to>
    <xdr:cxnSp macro="">
      <xdr:nvCxnSpPr>
        <xdr:cNvPr id="172" name="直線コネクタ 171"/>
        <xdr:cNvCxnSpPr/>
      </xdr:nvCxnSpPr>
      <xdr:spPr>
        <a:xfrm>
          <a:off x="4151779" y="4152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12</xdr:row>
      <xdr:rowOff>0</xdr:rowOff>
    </xdr:from>
    <xdr:to>
      <xdr:col>6</xdr:col>
      <xdr:colOff>257735</xdr:colOff>
      <xdr:row>12</xdr:row>
      <xdr:rowOff>11206</xdr:rowOff>
    </xdr:to>
    <xdr:cxnSp macro="">
      <xdr:nvCxnSpPr>
        <xdr:cNvPr id="173" name="直線コネクタ 172"/>
        <xdr:cNvCxnSpPr/>
      </xdr:nvCxnSpPr>
      <xdr:spPr>
        <a:xfrm>
          <a:off x="463755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174" name="直線コネクタ 173"/>
        <xdr:cNvCxnSpPr/>
      </xdr:nvCxnSpPr>
      <xdr:spPr>
        <a:xfrm>
          <a:off x="4151779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175" name="直線コネクタ 1"/>
        <xdr:cNvCxnSpPr/>
      </xdr:nvCxnSpPr>
      <xdr:spPr>
        <a:xfrm>
          <a:off x="4151779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176" name="直線コネクタ 175"/>
        <xdr:cNvCxnSpPr/>
      </xdr:nvCxnSpPr>
      <xdr:spPr>
        <a:xfrm>
          <a:off x="4151779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177" name="直線コネクタ 176"/>
        <xdr:cNvCxnSpPr/>
      </xdr:nvCxnSpPr>
      <xdr:spPr>
        <a:xfrm>
          <a:off x="4151779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7</xdr:row>
      <xdr:rowOff>0</xdr:rowOff>
    </xdr:from>
    <xdr:to>
      <xdr:col>6</xdr:col>
      <xdr:colOff>257735</xdr:colOff>
      <xdr:row>7</xdr:row>
      <xdr:rowOff>11206</xdr:rowOff>
    </xdr:to>
    <xdr:cxnSp macro="">
      <xdr:nvCxnSpPr>
        <xdr:cNvPr id="178" name="直線コネクタ 177"/>
        <xdr:cNvCxnSpPr/>
      </xdr:nvCxnSpPr>
      <xdr:spPr>
        <a:xfrm>
          <a:off x="4637554" y="2038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7</xdr:row>
      <xdr:rowOff>0</xdr:rowOff>
    </xdr:from>
    <xdr:to>
      <xdr:col>6</xdr:col>
      <xdr:colOff>257735</xdr:colOff>
      <xdr:row>7</xdr:row>
      <xdr:rowOff>11206</xdr:rowOff>
    </xdr:to>
    <xdr:cxnSp macro="">
      <xdr:nvCxnSpPr>
        <xdr:cNvPr id="179" name="直線コネクタ 1"/>
        <xdr:cNvCxnSpPr/>
      </xdr:nvCxnSpPr>
      <xdr:spPr>
        <a:xfrm>
          <a:off x="4637554" y="2038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7</xdr:row>
      <xdr:rowOff>0</xdr:rowOff>
    </xdr:from>
    <xdr:to>
      <xdr:col>6</xdr:col>
      <xdr:colOff>257735</xdr:colOff>
      <xdr:row>7</xdr:row>
      <xdr:rowOff>11206</xdr:rowOff>
    </xdr:to>
    <xdr:cxnSp macro="">
      <xdr:nvCxnSpPr>
        <xdr:cNvPr id="180" name="直線コネクタ 179"/>
        <xdr:cNvCxnSpPr/>
      </xdr:nvCxnSpPr>
      <xdr:spPr>
        <a:xfrm>
          <a:off x="4637554" y="2038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200625</xdr:colOff>
      <xdr:row>6</xdr:row>
      <xdr:rowOff>298373</xdr:rowOff>
    </xdr:from>
    <xdr:to>
      <xdr:col>8</xdr:col>
      <xdr:colOff>211831</xdr:colOff>
      <xdr:row>6</xdr:row>
      <xdr:rowOff>309579</xdr:rowOff>
    </xdr:to>
    <xdr:cxnSp macro="">
      <xdr:nvCxnSpPr>
        <xdr:cNvPr id="181" name="直線コネクタ 180"/>
        <xdr:cNvCxnSpPr/>
      </xdr:nvCxnSpPr>
      <xdr:spPr>
        <a:xfrm>
          <a:off x="5563200" y="1984298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6</xdr:row>
      <xdr:rowOff>0</xdr:rowOff>
    </xdr:from>
    <xdr:to>
      <xdr:col>6</xdr:col>
      <xdr:colOff>257735</xdr:colOff>
      <xdr:row>6</xdr:row>
      <xdr:rowOff>11206</xdr:rowOff>
    </xdr:to>
    <xdr:cxnSp macro="">
      <xdr:nvCxnSpPr>
        <xdr:cNvPr id="182" name="直線コネクタ 181"/>
        <xdr:cNvCxnSpPr/>
      </xdr:nvCxnSpPr>
      <xdr:spPr>
        <a:xfrm>
          <a:off x="4637554" y="1685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6</xdr:row>
      <xdr:rowOff>0</xdr:rowOff>
    </xdr:from>
    <xdr:to>
      <xdr:col>6</xdr:col>
      <xdr:colOff>257735</xdr:colOff>
      <xdr:row>6</xdr:row>
      <xdr:rowOff>11206</xdr:rowOff>
    </xdr:to>
    <xdr:cxnSp macro="">
      <xdr:nvCxnSpPr>
        <xdr:cNvPr id="183" name="直線コネクタ 182"/>
        <xdr:cNvCxnSpPr/>
      </xdr:nvCxnSpPr>
      <xdr:spPr>
        <a:xfrm>
          <a:off x="4637554" y="1685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6</xdr:row>
      <xdr:rowOff>0</xdr:rowOff>
    </xdr:from>
    <xdr:to>
      <xdr:col>6</xdr:col>
      <xdr:colOff>257735</xdr:colOff>
      <xdr:row>6</xdr:row>
      <xdr:rowOff>11206</xdr:rowOff>
    </xdr:to>
    <xdr:cxnSp macro="">
      <xdr:nvCxnSpPr>
        <xdr:cNvPr id="184" name="直線コネクタ 183"/>
        <xdr:cNvCxnSpPr/>
      </xdr:nvCxnSpPr>
      <xdr:spPr>
        <a:xfrm>
          <a:off x="4637554" y="1685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6</xdr:row>
      <xdr:rowOff>0</xdr:rowOff>
    </xdr:from>
    <xdr:to>
      <xdr:col>6</xdr:col>
      <xdr:colOff>257735</xdr:colOff>
      <xdr:row>6</xdr:row>
      <xdr:rowOff>11206</xdr:rowOff>
    </xdr:to>
    <xdr:cxnSp macro="">
      <xdr:nvCxnSpPr>
        <xdr:cNvPr id="185" name="直線コネクタ 1"/>
        <xdr:cNvCxnSpPr/>
      </xdr:nvCxnSpPr>
      <xdr:spPr>
        <a:xfrm>
          <a:off x="4637554" y="1685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6</xdr:row>
      <xdr:rowOff>0</xdr:rowOff>
    </xdr:from>
    <xdr:to>
      <xdr:col>6</xdr:col>
      <xdr:colOff>257735</xdr:colOff>
      <xdr:row>6</xdr:row>
      <xdr:rowOff>11206</xdr:rowOff>
    </xdr:to>
    <xdr:cxnSp macro="">
      <xdr:nvCxnSpPr>
        <xdr:cNvPr id="186" name="直線コネクタ 185"/>
        <xdr:cNvCxnSpPr/>
      </xdr:nvCxnSpPr>
      <xdr:spPr>
        <a:xfrm>
          <a:off x="4637554" y="1685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6</xdr:row>
      <xdr:rowOff>0</xdr:rowOff>
    </xdr:from>
    <xdr:to>
      <xdr:col>6</xdr:col>
      <xdr:colOff>257735</xdr:colOff>
      <xdr:row>6</xdr:row>
      <xdr:rowOff>11206</xdr:rowOff>
    </xdr:to>
    <xdr:cxnSp macro="">
      <xdr:nvCxnSpPr>
        <xdr:cNvPr id="187" name="直線コネクタ 186"/>
        <xdr:cNvCxnSpPr/>
      </xdr:nvCxnSpPr>
      <xdr:spPr>
        <a:xfrm>
          <a:off x="4637554" y="1685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188" name="直線コネクタ 187"/>
        <xdr:cNvCxnSpPr/>
      </xdr:nvCxnSpPr>
      <xdr:spPr>
        <a:xfrm>
          <a:off x="4151779" y="1084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189" name="直線コネクタ 1"/>
        <xdr:cNvCxnSpPr/>
      </xdr:nvCxnSpPr>
      <xdr:spPr>
        <a:xfrm>
          <a:off x="4151779" y="1084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190" name="直線コネクタ 189"/>
        <xdr:cNvCxnSpPr/>
      </xdr:nvCxnSpPr>
      <xdr:spPr>
        <a:xfrm>
          <a:off x="4151779" y="1084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191" name="直線コネクタ 190"/>
        <xdr:cNvCxnSpPr/>
      </xdr:nvCxnSpPr>
      <xdr:spPr>
        <a:xfrm>
          <a:off x="4151779" y="1084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33</xdr:row>
      <xdr:rowOff>0</xdr:rowOff>
    </xdr:from>
    <xdr:to>
      <xdr:col>6</xdr:col>
      <xdr:colOff>257735</xdr:colOff>
      <xdr:row>33</xdr:row>
      <xdr:rowOff>11206</xdr:rowOff>
    </xdr:to>
    <xdr:cxnSp macro="">
      <xdr:nvCxnSpPr>
        <xdr:cNvPr id="192" name="直線コネクタ 191"/>
        <xdr:cNvCxnSpPr/>
      </xdr:nvCxnSpPr>
      <xdr:spPr>
        <a:xfrm>
          <a:off x="4637554" y="112014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33</xdr:row>
      <xdr:rowOff>0</xdr:rowOff>
    </xdr:from>
    <xdr:to>
      <xdr:col>6</xdr:col>
      <xdr:colOff>257735</xdr:colOff>
      <xdr:row>33</xdr:row>
      <xdr:rowOff>11206</xdr:rowOff>
    </xdr:to>
    <xdr:cxnSp macro="">
      <xdr:nvCxnSpPr>
        <xdr:cNvPr id="193" name="直線コネクタ 1"/>
        <xdr:cNvCxnSpPr/>
      </xdr:nvCxnSpPr>
      <xdr:spPr>
        <a:xfrm>
          <a:off x="4637554" y="112014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33</xdr:row>
      <xdr:rowOff>0</xdr:rowOff>
    </xdr:from>
    <xdr:to>
      <xdr:col>6</xdr:col>
      <xdr:colOff>257735</xdr:colOff>
      <xdr:row>33</xdr:row>
      <xdr:rowOff>11206</xdr:rowOff>
    </xdr:to>
    <xdr:cxnSp macro="">
      <xdr:nvCxnSpPr>
        <xdr:cNvPr id="194" name="直線コネクタ 193"/>
        <xdr:cNvCxnSpPr/>
      </xdr:nvCxnSpPr>
      <xdr:spPr>
        <a:xfrm>
          <a:off x="4637554" y="112014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33</xdr:row>
      <xdr:rowOff>0</xdr:rowOff>
    </xdr:from>
    <xdr:to>
      <xdr:col>6</xdr:col>
      <xdr:colOff>257735</xdr:colOff>
      <xdr:row>33</xdr:row>
      <xdr:rowOff>11206</xdr:rowOff>
    </xdr:to>
    <xdr:cxnSp macro="">
      <xdr:nvCxnSpPr>
        <xdr:cNvPr id="195" name="直線コネクタ 194"/>
        <xdr:cNvCxnSpPr/>
      </xdr:nvCxnSpPr>
      <xdr:spPr>
        <a:xfrm>
          <a:off x="4637554" y="112014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31</xdr:row>
      <xdr:rowOff>0</xdr:rowOff>
    </xdr:from>
    <xdr:to>
      <xdr:col>5</xdr:col>
      <xdr:colOff>257735</xdr:colOff>
      <xdr:row>31</xdr:row>
      <xdr:rowOff>11206</xdr:rowOff>
    </xdr:to>
    <xdr:cxnSp macro="">
      <xdr:nvCxnSpPr>
        <xdr:cNvPr id="196" name="直線コネクタ 195"/>
        <xdr:cNvCxnSpPr/>
      </xdr:nvCxnSpPr>
      <xdr:spPr>
        <a:xfrm>
          <a:off x="4151779" y="10496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33</xdr:row>
      <xdr:rowOff>0</xdr:rowOff>
    </xdr:from>
    <xdr:to>
      <xdr:col>5</xdr:col>
      <xdr:colOff>257735</xdr:colOff>
      <xdr:row>33</xdr:row>
      <xdr:rowOff>11206</xdr:rowOff>
    </xdr:to>
    <xdr:cxnSp macro="">
      <xdr:nvCxnSpPr>
        <xdr:cNvPr id="197" name="直線コネクタ 196"/>
        <xdr:cNvCxnSpPr/>
      </xdr:nvCxnSpPr>
      <xdr:spPr>
        <a:xfrm>
          <a:off x="4151779" y="112014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33</xdr:row>
      <xdr:rowOff>0</xdr:rowOff>
    </xdr:from>
    <xdr:to>
      <xdr:col>6</xdr:col>
      <xdr:colOff>257735</xdr:colOff>
      <xdr:row>33</xdr:row>
      <xdr:rowOff>11206</xdr:rowOff>
    </xdr:to>
    <xdr:cxnSp macro="">
      <xdr:nvCxnSpPr>
        <xdr:cNvPr id="198" name="直線コネクタ 1"/>
        <xdr:cNvCxnSpPr/>
      </xdr:nvCxnSpPr>
      <xdr:spPr>
        <a:xfrm>
          <a:off x="4637554" y="112014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33</xdr:row>
      <xdr:rowOff>0</xdr:rowOff>
    </xdr:from>
    <xdr:to>
      <xdr:col>6</xdr:col>
      <xdr:colOff>257735</xdr:colOff>
      <xdr:row>33</xdr:row>
      <xdr:rowOff>11206</xdr:rowOff>
    </xdr:to>
    <xdr:cxnSp macro="">
      <xdr:nvCxnSpPr>
        <xdr:cNvPr id="199" name="直線コネクタ 198"/>
        <xdr:cNvCxnSpPr/>
      </xdr:nvCxnSpPr>
      <xdr:spPr>
        <a:xfrm>
          <a:off x="4637554" y="112014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33</xdr:row>
      <xdr:rowOff>0</xdr:rowOff>
    </xdr:from>
    <xdr:to>
      <xdr:col>6</xdr:col>
      <xdr:colOff>257735</xdr:colOff>
      <xdr:row>33</xdr:row>
      <xdr:rowOff>11206</xdr:rowOff>
    </xdr:to>
    <xdr:cxnSp macro="">
      <xdr:nvCxnSpPr>
        <xdr:cNvPr id="200" name="直線コネクタ 199"/>
        <xdr:cNvCxnSpPr/>
      </xdr:nvCxnSpPr>
      <xdr:spPr>
        <a:xfrm>
          <a:off x="4637554" y="112014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33</xdr:row>
      <xdr:rowOff>0</xdr:rowOff>
    </xdr:from>
    <xdr:to>
      <xdr:col>6</xdr:col>
      <xdr:colOff>257735</xdr:colOff>
      <xdr:row>33</xdr:row>
      <xdr:rowOff>11206</xdr:rowOff>
    </xdr:to>
    <xdr:cxnSp macro="">
      <xdr:nvCxnSpPr>
        <xdr:cNvPr id="201" name="直線コネクタ 200"/>
        <xdr:cNvCxnSpPr/>
      </xdr:nvCxnSpPr>
      <xdr:spPr>
        <a:xfrm>
          <a:off x="4637554" y="112014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202" name="直線コネクタ 201"/>
        <xdr:cNvCxnSpPr/>
      </xdr:nvCxnSpPr>
      <xdr:spPr>
        <a:xfrm>
          <a:off x="4151779" y="1084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203" name="直線コネクタ 1"/>
        <xdr:cNvCxnSpPr/>
      </xdr:nvCxnSpPr>
      <xdr:spPr>
        <a:xfrm>
          <a:off x="4151779" y="1084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204" name="直線コネクタ 203"/>
        <xdr:cNvCxnSpPr/>
      </xdr:nvCxnSpPr>
      <xdr:spPr>
        <a:xfrm>
          <a:off x="4151779" y="1084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205" name="直線コネクタ 204"/>
        <xdr:cNvCxnSpPr/>
      </xdr:nvCxnSpPr>
      <xdr:spPr>
        <a:xfrm>
          <a:off x="4151779" y="1084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33</xdr:row>
      <xdr:rowOff>0</xdr:rowOff>
    </xdr:from>
    <xdr:to>
      <xdr:col>5</xdr:col>
      <xdr:colOff>257735</xdr:colOff>
      <xdr:row>33</xdr:row>
      <xdr:rowOff>11206</xdr:rowOff>
    </xdr:to>
    <xdr:cxnSp macro="">
      <xdr:nvCxnSpPr>
        <xdr:cNvPr id="206" name="直線コネクタ 205"/>
        <xdr:cNvCxnSpPr/>
      </xdr:nvCxnSpPr>
      <xdr:spPr>
        <a:xfrm>
          <a:off x="4151779" y="112014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33</xdr:row>
      <xdr:rowOff>0</xdr:rowOff>
    </xdr:from>
    <xdr:to>
      <xdr:col>6</xdr:col>
      <xdr:colOff>257735</xdr:colOff>
      <xdr:row>33</xdr:row>
      <xdr:rowOff>11206</xdr:rowOff>
    </xdr:to>
    <xdr:cxnSp macro="">
      <xdr:nvCxnSpPr>
        <xdr:cNvPr id="207" name="直線コネクタ 206"/>
        <xdr:cNvCxnSpPr/>
      </xdr:nvCxnSpPr>
      <xdr:spPr>
        <a:xfrm>
          <a:off x="4637554" y="112014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33</xdr:row>
      <xdr:rowOff>0</xdr:rowOff>
    </xdr:from>
    <xdr:to>
      <xdr:col>6</xdr:col>
      <xdr:colOff>257735</xdr:colOff>
      <xdr:row>33</xdr:row>
      <xdr:rowOff>11206</xdr:rowOff>
    </xdr:to>
    <xdr:cxnSp macro="">
      <xdr:nvCxnSpPr>
        <xdr:cNvPr id="208" name="直線コネクタ 1"/>
        <xdr:cNvCxnSpPr/>
      </xdr:nvCxnSpPr>
      <xdr:spPr>
        <a:xfrm>
          <a:off x="4637554" y="112014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33</xdr:row>
      <xdr:rowOff>0</xdr:rowOff>
    </xdr:from>
    <xdr:to>
      <xdr:col>6</xdr:col>
      <xdr:colOff>257735</xdr:colOff>
      <xdr:row>33</xdr:row>
      <xdr:rowOff>11206</xdr:rowOff>
    </xdr:to>
    <xdr:cxnSp macro="">
      <xdr:nvCxnSpPr>
        <xdr:cNvPr id="209" name="直線コネクタ 208"/>
        <xdr:cNvCxnSpPr/>
      </xdr:nvCxnSpPr>
      <xdr:spPr>
        <a:xfrm>
          <a:off x="4637554" y="112014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33</xdr:row>
      <xdr:rowOff>0</xdr:rowOff>
    </xdr:from>
    <xdr:to>
      <xdr:col>6</xdr:col>
      <xdr:colOff>257735</xdr:colOff>
      <xdr:row>33</xdr:row>
      <xdr:rowOff>11206</xdr:rowOff>
    </xdr:to>
    <xdr:cxnSp macro="">
      <xdr:nvCxnSpPr>
        <xdr:cNvPr id="210" name="直線コネクタ 209"/>
        <xdr:cNvCxnSpPr/>
      </xdr:nvCxnSpPr>
      <xdr:spPr>
        <a:xfrm>
          <a:off x="4637554" y="112014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29</xdr:row>
      <xdr:rowOff>0</xdr:rowOff>
    </xdr:from>
    <xdr:to>
      <xdr:col>5</xdr:col>
      <xdr:colOff>257735</xdr:colOff>
      <xdr:row>29</xdr:row>
      <xdr:rowOff>11206</xdr:rowOff>
    </xdr:to>
    <xdr:cxnSp macro="">
      <xdr:nvCxnSpPr>
        <xdr:cNvPr id="211" name="直線コネクタ 210"/>
        <xdr:cNvCxnSpPr/>
      </xdr:nvCxnSpPr>
      <xdr:spPr>
        <a:xfrm>
          <a:off x="4151779" y="97917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33</xdr:row>
      <xdr:rowOff>0</xdr:rowOff>
    </xdr:from>
    <xdr:to>
      <xdr:col>5</xdr:col>
      <xdr:colOff>257735</xdr:colOff>
      <xdr:row>33</xdr:row>
      <xdr:rowOff>11206</xdr:rowOff>
    </xdr:to>
    <xdr:cxnSp macro="">
      <xdr:nvCxnSpPr>
        <xdr:cNvPr id="212" name="直線コネクタ 211"/>
        <xdr:cNvCxnSpPr/>
      </xdr:nvCxnSpPr>
      <xdr:spPr>
        <a:xfrm>
          <a:off x="4151779" y="112014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32</xdr:row>
      <xdr:rowOff>0</xdr:rowOff>
    </xdr:from>
    <xdr:to>
      <xdr:col>6</xdr:col>
      <xdr:colOff>257735</xdr:colOff>
      <xdr:row>32</xdr:row>
      <xdr:rowOff>11206</xdr:rowOff>
    </xdr:to>
    <xdr:cxnSp macro="">
      <xdr:nvCxnSpPr>
        <xdr:cNvPr id="213" name="直線コネクタ 212"/>
        <xdr:cNvCxnSpPr/>
      </xdr:nvCxnSpPr>
      <xdr:spPr>
        <a:xfrm>
          <a:off x="4637554" y="1084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214" name="直線コネクタ 213"/>
        <xdr:cNvCxnSpPr/>
      </xdr:nvCxnSpPr>
      <xdr:spPr>
        <a:xfrm>
          <a:off x="4151779" y="1084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215" name="直線コネクタ 1"/>
        <xdr:cNvCxnSpPr/>
      </xdr:nvCxnSpPr>
      <xdr:spPr>
        <a:xfrm>
          <a:off x="4151779" y="1084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216" name="直線コネクタ 215"/>
        <xdr:cNvCxnSpPr/>
      </xdr:nvCxnSpPr>
      <xdr:spPr>
        <a:xfrm>
          <a:off x="4151779" y="1084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217" name="直線コネクタ 216"/>
        <xdr:cNvCxnSpPr/>
      </xdr:nvCxnSpPr>
      <xdr:spPr>
        <a:xfrm>
          <a:off x="4151779" y="1084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27</xdr:row>
      <xdr:rowOff>0</xdr:rowOff>
    </xdr:from>
    <xdr:to>
      <xdr:col>6</xdr:col>
      <xdr:colOff>257735</xdr:colOff>
      <xdr:row>27</xdr:row>
      <xdr:rowOff>11206</xdr:rowOff>
    </xdr:to>
    <xdr:cxnSp macro="">
      <xdr:nvCxnSpPr>
        <xdr:cNvPr id="218" name="直線コネクタ 217"/>
        <xdr:cNvCxnSpPr/>
      </xdr:nvCxnSpPr>
      <xdr:spPr>
        <a:xfrm>
          <a:off x="4637554" y="9086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27</xdr:row>
      <xdr:rowOff>0</xdr:rowOff>
    </xdr:from>
    <xdr:to>
      <xdr:col>6</xdr:col>
      <xdr:colOff>257735</xdr:colOff>
      <xdr:row>27</xdr:row>
      <xdr:rowOff>11206</xdr:rowOff>
    </xdr:to>
    <xdr:cxnSp macro="">
      <xdr:nvCxnSpPr>
        <xdr:cNvPr id="219" name="直線コネクタ 1"/>
        <xdr:cNvCxnSpPr/>
      </xdr:nvCxnSpPr>
      <xdr:spPr>
        <a:xfrm>
          <a:off x="4637554" y="9086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27</xdr:row>
      <xdr:rowOff>0</xdr:rowOff>
    </xdr:from>
    <xdr:to>
      <xdr:col>6</xdr:col>
      <xdr:colOff>257735</xdr:colOff>
      <xdr:row>27</xdr:row>
      <xdr:rowOff>11206</xdr:rowOff>
    </xdr:to>
    <xdr:cxnSp macro="">
      <xdr:nvCxnSpPr>
        <xdr:cNvPr id="220" name="直線コネクタ 219"/>
        <xdr:cNvCxnSpPr/>
      </xdr:nvCxnSpPr>
      <xdr:spPr>
        <a:xfrm>
          <a:off x="4637554" y="9086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200625</xdr:colOff>
      <xdr:row>26</xdr:row>
      <xdr:rowOff>298373</xdr:rowOff>
    </xdr:from>
    <xdr:to>
      <xdr:col>8</xdr:col>
      <xdr:colOff>211831</xdr:colOff>
      <xdr:row>26</xdr:row>
      <xdr:rowOff>309579</xdr:rowOff>
    </xdr:to>
    <xdr:cxnSp macro="">
      <xdr:nvCxnSpPr>
        <xdr:cNvPr id="221" name="直線コネクタ 220"/>
        <xdr:cNvCxnSpPr/>
      </xdr:nvCxnSpPr>
      <xdr:spPr>
        <a:xfrm>
          <a:off x="5563200" y="9032798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26</xdr:row>
      <xdr:rowOff>0</xdr:rowOff>
    </xdr:from>
    <xdr:to>
      <xdr:col>6</xdr:col>
      <xdr:colOff>257735</xdr:colOff>
      <xdr:row>26</xdr:row>
      <xdr:rowOff>11206</xdr:rowOff>
    </xdr:to>
    <xdr:cxnSp macro="">
      <xdr:nvCxnSpPr>
        <xdr:cNvPr id="222" name="直線コネクタ 221"/>
        <xdr:cNvCxnSpPr/>
      </xdr:nvCxnSpPr>
      <xdr:spPr>
        <a:xfrm>
          <a:off x="4637554" y="8734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26</xdr:row>
      <xdr:rowOff>0</xdr:rowOff>
    </xdr:from>
    <xdr:to>
      <xdr:col>6</xdr:col>
      <xdr:colOff>257735</xdr:colOff>
      <xdr:row>26</xdr:row>
      <xdr:rowOff>11206</xdr:rowOff>
    </xdr:to>
    <xdr:cxnSp macro="">
      <xdr:nvCxnSpPr>
        <xdr:cNvPr id="223" name="直線コネクタ 222"/>
        <xdr:cNvCxnSpPr/>
      </xdr:nvCxnSpPr>
      <xdr:spPr>
        <a:xfrm>
          <a:off x="4637554" y="8734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26</xdr:row>
      <xdr:rowOff>0</xdr:rowOff>
    </xdr:from>
    <xdr:to>
      <xdr:col>6</xdr:col>
      <xdr:colOff>257735</xdr:colOff>
      <xdr:row>26</xdr:row>
      <xdr:rowOff>11206</xdr:rowOff>
    </xdr:to>
    <xdr:cxnSp macro="">
      <xdr:nvCxnSpPr>
        <xdr:cNvPr id="224" name="直線コネクタ 223"/>
        <xdr:cNvCxnSpPr/>
      </xdr:nvCxnSpPr>
      <xdr:spPr>
        <a:xfrm>
          <a:off x="4637554" y="8734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26</xdr:row>
      <xdr:rowOff>0</xdr:rowOff>
    </xdr:from>
    <xdr:to>
      <xdr:col>6</xdr:col>
      <xdr:colOff>257735</xdr:colOff>
      <xdr:row>26</xdr:row>
      <xdr:rowOff>11206</xdr:rowOff>
    </xdr:to>
    <xdr:cxnSp macro="">
      <xdr:nvCxnSpPr>
        <xdr:cNvPr id="225" name="直線コネクタ 1"/>
        <xdr:cNvCxnSpPr/>
      </xdr:nvCxnSpPr>
      <xdr:spPr>
        <a:xfrm>
          <a:off x="4637554" y="8734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26</xdr:row>
      <xdr:rowOff>0</xdr:rowOff>
    </xdr:from>
    <xdr:to>
      <xdr:col>6</xdr:col>
      <xdr:colOff>257735</xdr:colOff>
      <xdr:row>26</xdr:row>
      <xdr:rowOff>11206</xdr:rowOff>
    </xdr:to>
    <xdr:cxnSp macro="">
      <xdr:nvCxnSpPr>
        <xdr:cNvPr id="226" name="直線コネクタ 225"/>
        <xdr:cNvCxnSpPr/>
      </xdr:nvCxnSpPr>
      <xdr:spPr>
        <a:xfrm>
          <a:off x="4637554" y="8734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26</xdr:row>
      <xdr:rowOff>0</xdr:rowOff>
    </xdr:from>
    <xdr:to>
      <xdr:col>6</xdr:col>
      <xdr:colOff>257735</xdr:colOff>
      <xdr:row>26</xdr:row>
      <xdr:rowOff>11206</xdr:rowOff>
    </xdr:to>
    <xdr:cxnSp macro="">
      <xdr:nvCxnSpPr>
        <xdr:cNvPr id="227" name="直線コネクタ 226"/>
        <xdr:cNvCxnSpPr/>
      </xdr:nvCxnSpPr>
      <xdr:spPr>
        <a:xfrm>
          <a:off x="4637554" y="8734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228" name="直線コネクタ 1"/>
        <xdr:cNvCxnSpPr/>
      </xdr:nvCxnSpPr>
      <xdr:spPr>
        <a:xfrm>
          <a:off x="1181940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229" name="直線コネクタ 228"/>
        <xdr:cNvCxnSpPr/>
      </xdr:nvCxnSpPr>
      <xdr:spPr>
        <a:xfrm>
          <a:off x="1181940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230" name="直線コネクタ 229"/>
        <xdr:cNvCxnSpPr/>
      </xdr:nvCxnSpPr>
      <xdr:spPr>
        <a:xfrm>
          <a:off x="1181940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231" name="直線コネクタ 1"/>
        <xdr:cNvCxnSpPr/>
      </xdr:nvCxnSpPr>
      <xdr:spPr>
        <a:xfrm>
          <a:off x="1181940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232" name="直線コネクタ 231"/>
        <xdr:cNvCxnSpPr/>
      </xdr:nvCxnSpPr>
      <xdr:spPr>
        <a:xfrm>
          <a:off x="1181940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233" name="直線コネクタ 232"/>
        <xdr:cNvCxnSpPr/>
      </xdr:nvCxnSpPr>
      <xdr:spPr>
        <a:xfrm>
          <a:off x="1181940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234" name="直線コネクタ 233"/>
        <xdr:cNvCxnSpPr/>
      </xdr:nvCxnSpPr>
      <xdr:spPr>
        <a:xfrm>
          <a:off x="1181940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235" name="直線コネクタ 1"/>
        <xdr:cNvCxnSpPr/>
      </xdr:nvCxnSpPr>
      <xdr:spPr>
        <a:xfrm>
          <a:off x="1181940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236" name="直線コネクタ 235"/>
        <xdr:cNvCxnSpPr/>
      </xdr:nvCxnSpPr>
      <xdr:spPr>
        <a:xfrm>
          <a:off x="1181940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237" name="直線コネクタ 236"/>
        <xdr:cNvCxnSpPr/>
      </xdr:nvCxnSpPr>
      <xdr:spPr>
        <a:xfrm>
          <a:off x="1181940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238" name="直線コネクタ 237"/>
        <xdr:cNvCxnSpPr/>
      </xdr:nvCxnSpPr>
      <xdr:spPr>
        <a:xfrm>
          <a:off x="1181940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239" name="直線コネクタ 1"/>
        <xdr:cNvCxnSpPr/>
      </xdr:nvCxnSpPr>
      <xdr:spPr>
        <a:xfrm>
          <a:off x="1181940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240" name="直線コネクタ 239"/>
        <xdr:cNvCxnSpPr/>
      </xdr:nvCxnSpPr>
      <xdr:spPr>
        <a:xfrm>
          <a:off x="1181940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241" name="直線コネクタ 240"/>
        <xdr:cNvCxnSpPr/>
      </xdr:nvCxnSpPr>
      <xdr:spPr>
        <a:xfrm>
          <a:off x="1181940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23</xdr:row>
      <xdr:rowOff>0</xdr:rowOff>
    </xdr:from>
    <xdr:to>
      <xdr:col>19</xdr:col>
      <xdr:colOff>257735</xdr:colOff>
      <xdr:row>23</xdr:row>
      <xdr:rowOff>11206</xdr:rowOff>
    </xdr:to>
    <xdr:cxnSp macro="">
      <xdr:nvCxnSpPr>
        <xdr:cNvPr id="242" name="直線コネクタ 241"/>
        <xdr:cNvCxnSpPr/>
      </xdr:nvCxnSpPr>
      <xdr:spPr>
        <a:xfrm>
          <a:off x="12305179" y="767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23</xdr:row>
      <xdr:rowOff>0</xdr:rowOff>
    </xdr:from>
    <xdr:to>
      <xdr:col>19</xdr:col>
      <xdr:colOff>257735</xdr:colOff>
      <xdr:row>23</xdr:row>
      <xdr:rowOff>11206</xdr:rowOff>
    </xdr:to>
    <xdr:cxnSp macro="">
      <xdr:nvCxnSpPr>
        <xdr:cNvPr id="243" name="直線コネクタ 1"/>
        <xdr:cNvCxnSpPr/>
      </xdr:nvCxnSpPr>
      <xdr:spPr>
        <a:xfrm>
          <a:off x="12305179" y="767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23</xdr:row>
      <xdr:rowOff>0</xdr:rowOff>
    </xdr:from>
    <xdr:to>
      <xdr:col>19</xdr:col>
      <xdr:colOff>257735</xdr:colOff>
      <xdr:row>23</xdr:row>
      <xdr:rowOff>11206</xdr:rowOff>
    </xdr:to>
    <xdr:cxnSp macro="">
      <xdr:nvCxnSpPr>
        <xdr:cNvPr id="244" name="直線コネクタ 243"/>
        <xdr:cNvCxnSpPr/>
      </xdr:nvCxnSpPr>
      <xdr:spPr>
        <a:xfrm>
          <a:off x="12305179" y="767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23</xdr:row>
      <xdr:rowOff>0</xdr:rowOff>
    </xdr:from>
    <xdr:to>
      <xdr:col>19</xdr:col>
      <xdr:colOff>257735</xdr:colOff>
      <xdr:row>23</xdr:row>
      <xdr:rowOff>11206</xdr:rowOff>
    </xdr:to>
    <xdr:cxnSp macro="">
      <xdr:nvCxnSpPr>
        <xdr:cNvPr id="245" name="直線コネクタ 244"/>
        <xdr:cNvCxnSpPr/>
      </xdr:nvCxnSpPr>
      <xdr:spPr>
        <a:xfrm>
          <a:off x="12305179" y="767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21</xdr:row>
      <xdr:rowOff>0</xdr:rowOff>
    </xdr:from>
    <xdr:to>
      <xdr:col>18</xdr:col>
      <xdr:colOff>257735</xdr:colOff>
      <xdr:row>21</xdr:row>
      <xdr:rowOff>11206</xdr:rowOff>
    </xdr:to>
    <xdr:cxnSp macro="">
      <xdr:nvCxnSpPr>
        <xdr:cNvPr id="246" name="直線コネクタ 245"/>
        <xdr:cNvCxnSpPr/>
      </xdr:nvCxnSpPr>
      <xdr:spPr>
        <a:xfrm>
          <a:off x="11819404" y="69723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23</xdr:row>
      <xdr:rowOff>0</xdr:rowOff>
    </xdr:from>
    <xdr:to>
      <xdr:col>18</xdr:col>
      <xdr:colOff>257735</xdr:colOff>
      <xdr:row>23</xdr:row>
      <xdr:rowOff>11206</xdr:rowOff>
    </xdr:to>
    <xdr:cxnSp macro="">
      <xdr:nvCxnSpPr>
        <xdr:cNvPr id="247" name="直線コネクタ 246"/>
        <xdr:cNvCxnSpPr/>
      </xdr:nvCxnSpPr>
      <xdr:spPr>
        <a:xfrm>
          <a:off x="11819404" y="767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23</xdr:row>
      <xdr:rowOff>0</xdr:rowOff>
    </xdr:from>
    <xdr:to>
      <xdr:col>19</xdr:col>
      <xdr:colOff>257735</xdr:colOff>
      <xdr:row>23</xdr:row>
      <xdr:rowOff>11206</xdr:rowOff>
    </xdr:to>
    <xdr:cxnSp macro="">
      <xdr:nvCxnSpPr>
        <xdr:cNvPr id="248" name="直線コネクタ 1"/>
        <xdr:cNvCxnSpPr/>
      </xdr:nvCxnSpPr>
      <xdr:spPr>
        <a:xfrm>
          <a:off x="12305179" y="767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23</xdr:row>
      <xdr:rowOff>0</xdr:rowOff>
    </xdr:from>
    <xdr:to>
      <xdr:col>19</xdr:col>
      <xdr:colOff>257735</xdr:colOff>
      <xdr:row>23</xdr:row>
      <xdr:rowOff>11206</xdr:rowOff>
    </xdr:to>
    <xdr:cxnSp macro="">
      <xdr:nvCxnSpPr>
        <xdr:cNvPr id="249" name="直線コネクタ 248"/>
        <xdr:cNvCxnSpPr/>
      </xdr:nvCxnSpPr>
      <xdr:spPr>
        <a:xfrm>
          <a:off x="12305179" y="767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23</xdr:row>
      <xdr:rowOff>0</xdr:rowOff>
    </xdr:from>
    <xdr:to>
      <xdr:col>19</xdr:col>
      <xdr:colOff>257735</xdr:colOff>
      <xdr:row>23</xdr:row>
      <xdr:rowOff>11206</xdr:rowOff>
    </xdr:to>
    <xdr:cxnSp macro="">
      <xdr:nvCxnSpPr>
        <xdr:cNvPr id="250" name="直線コネクタ 249"/>
        <xdr:cNvCxnSpPr/>
      </xdr:nvCxnSpPr>
      <xdr:spPr>
        <a:xfrm>
          <a:off x="12305179" y="767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23</xdr:row>
      <xdr:rowOff>0</xdr:rowOff>
    </xdr:from>
    <xdr:to>
      <xdr:col>19</xdr:col>
      <xdr:colOff>257735</xdr:colOff>
      <xdr:row>23</xdr:row>
      <xdr:rowOff>11206</xdr:rowOff>
    </xdr:to>
    <xdr:cxnSp macro="">
      <xdr:nvCxnSpPr>
        <xdr:cNvPr id="251" name="直線コネクタ 250"/>
        <xdr:cNvCxnSpPr/>
      </xdr:nvCxnSpPr>
      <xdr:spPr>
        <a:xfrm>
          <a:off x="12305179" y="767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252" name="直線コネクタ 251"/>
        <xdr:cNvCxnSpPr/>
      </xdr:nvCxnSpPr>
      <xdr:spPr>
        <a:xfrm>
          <a:off x="1181940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253" name="直線コネクタ 1"/>
        <xdr:cNvCxnSpPr/>
      </xdr:nvCxnSpPr>
      <xdr:spPr>
        <a:xfrm>
          <a:off x="1181940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254" name="直線コネクタ 253"/>
        <xdr:cNvCxnSpPr/>
      </xdr:nvCxnSpPr>
      <xdr:spPr>
        <a:xfrm>
          <a:off x="1181940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255" name="直線コネクタ 254"/>
        <xdr:cNvCxnSpPr/>
      </xdr:nvCxnSpPr>
      <xdr:spPr>
        <a:xfrm>
          <a:off x="1181940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23</xdr:row>
      <xdr:rowOff>0</xdr:rowOff>
    </xdr:from>
    <xdr:to>
      <xdr:col>18</xdr:col>
      <xdr:colOff>257735</xdr:colOff>
      <xdr:row>23</xdr:row>
      <xdr:rowOff>11206</xdr:rowOff>
    </xdr:to>
    <xdr:cxnSp macro="">
      <xdr:nvCxnSpPr>
        <xdr:cNvPr id="256" name="直線コネクタ 255"/>
        <xdr:cNvCxnSpPr/>
      </xdr:nvCxnSpPr>
      <xdr:spPr>
        <a:xfrm>
          <a:off x="11819404" y="767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23</xdr:row>
      <xdr:rowOff>0</xdr:rowOff>
    </xdr:from>
    <xdr:to>
      <xdr:col>19</xdr:col>
      <xdr:colOff>257735</xdr:colOff>
      <xdr:row>23</xdr:row>
      <xdr:rowOff>11206</xdr:rowOff>
    </xdr:to>
    <xdr:cxnSp macro="">
      <xdr:nvCxnSpPr>
        <xdr:cNvPr id="257" name="直線コネクタ 256"/>
        <xdr:cNvCxnSpPr/>
      </xdr:nvCxnSpPr>
      <xdr:spPr>
        <a:xfrm>
          <a:off x="12305179" y="767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23</xdr:row>
      <xdr:rowOff>0</xdr:rowOff>
    </xdr:from>
    <xdr:to>
      <xdr:col>19</xdr:col>
      <xdr:colOff>257735</xdr:colOff>
      <xdr:row>23</xdr:row>
      <xdr:rowOff>11206</xdr:rowOff>
    </xdr:to>
    <xdr:cxnSp macro="">
      <xdr:nvCxnSpPr>
        <xdr:cNvPr id="258" name="直線コネクタ 1"/>
        <xdr:cNvCxnSpPr/>
      </xdr:nvCxnSpPr>
      <xdr:spPr>
        <a:xfrm>
          <a:off x="12305179" y="767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23</xdr:row>
      <xdr:rowOff>0</xdr:rowOff>
    </xdr:from>
    <xdr:to>
      <xdr:col>19</xdr:col>
      <xdr:colOff>257735</xdr:colOff>
      <xdr:row>23</xdr:row>
      <xdr:rowOff>11206</xdr:rowOff>
    </xdr:to>
    <xdr:cxnSp macro="">
      <xdr:nvCxnSpPr>
        <xdr:cNvPr id="259" name="直線コネクタ 258"/>
        <xdr:cNvCxnSpPr/>
      </xdr:nvCxnSpPr>
      <xdr:spPr>
        <a:xfrm>
          <a:off x="12305179" y="767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23</xdr:row>
      <xdr:rowOff>0</xdr:rowOff>
    </xdr:from>
    <xdr:to>
      <xdr:col>19</xdr:col>
      <xdr:colOff>257735</xdr:colOff>
      <xdr:row>23</xdr:row>
      <xdr:rowOff>11206</xdr:rowOff>
    </xdr:to>
    <xdr:cxnSp macro="">
      <xdr:nvCxnSpPr>
        <xdr:cNvPr id="260" name="直線コネクタ 259"/>
        <xdr:cNvCxnSpPr/>
      </xdr:nvCxnSpPr>
      <xdr:spPr>
        <a:xfrm>
          <a:off x="12305179" y="767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19</xdr:row>
      <xdr:rowOff>0</xdr:rowOff>
    </xdr:from>
    <xdr:to>
      <xdr:col>18</xdr:col>
      <xdr:colOff>257735</xdr:colOff>
      <xdr:row>19</xdr:row>
      <xdr:rowOff>11206</xdr:rowOff>
    </xdr:to>
    <xdr:cxnSp macro="">
      <xdr:nvCxnSpPr>
        <xdr:cNvPr id="261" name="直線コネクタ 260"/>
        <xdr:cNvCxnSpPr/>
      </xdr:nvCxnSpPr>
      <xdr:spPr>
        <a:xfrm>
          <a:off x="11819404" y="62674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23</xdr:row>
      <xdr:rowOff>0</xdr:rowOff>
    </xdr:from>
    <xdr:to>
      <xdr:col>18</xdr:col>
      <xdr:colOff>257735</xdr:colOff>
      <xdr:row>23</xdr:row>
      <xdr:rowOff>11206</xdr:rowOff>
    </xdr:to>
    <xdr:cxnSp macro="">
      <xdr:nvCxnSpPr>
        <xdr:cNvPr id="262" name="直線コネクタ 261"/>
        <xdr:cNvCxnSpPr/>
      </xdr:nvCxnSpPr>
      <xdr:spPr>
        <a:xfrm>
          <a:off x="11819404" y="767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22</xdr:row>
      <xdr:rowOff>0</xdr:rowOff>
    </xdr:from>
    <xdr:to>
      <xdr:col>19</xdr:col>
      <xdr:colOff>257735</xdr:colOff>
      <xdr:row>22</xdr:row>
      <xdr:rowOff>11206</xdr:rowOff>
    </xdr:to>
    <xdr:cxnSp macro="">
      <xdr:nvCxnSpPr>
        <xdr:cNvPr id="263" name="直線コネクタ 262"/>
        <xdr:cNvCxnSpPr/>
      </xdr:nvCxnSpPr>
      <xdr:spPr>
        <a:xfrm>
          <a:off x="12305179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264" name="直線コネクタ 263"/>
        <xdr:cNvCxnSpPr/>
      </xdr:nvCxnSpPr>
      <xdr:spPr>
        <a:xfrm>
          <a:off x="1181940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265" name="直線コネクタ 1"/>
        <xdr:cNvCxnSpPr/>
      </xdr:nvCxnSpPr>
      <xdr:spPr>
        <a:xfrm>
          <a:off x="1181940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266" name="直線コネクタ 265"/>
        <xdr:cNvCxnSpPr/>
      </xdr:nvCxnSpPr>
      <xdr:spPr>
        <a:xfrm>
          <a:off x="1181940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267" name="直線コネクタ 266"/>
        <xdr:cNvCxnSpPr/>
      </xdr:nvCxnSpPr>
      <xdr:spPr>
        <a:xfrm>
          <a:off x="1181940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17</xdr:row>
      <xdr:rowOff>0</xdr:rowOff>
    </xdr:from>
    <xdr:to>
      <xdr:col>19</xdr:col>
      <xdr:colOff>257735</xdr:colOff>
      <xdr:row>17</xdr:row>
      <xdr:rowOff>11206</xdr:rowOff>
    </xdr:to>
    <xdr:cxnSp macro="">
      <xdr:nvCxnSpPr>
        <xdr:cNvPr id="268" name="直線コネクタ 267"/>
        <xdr:cNvCxnSpPr/>
      </xdr:nvCxnSpPr>
      <xdr:spPr>
        <a:xfrm>
          <a:off x="12305179" y="55626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17</xdr:row>
      <xdr:rowOff>0</xdr:rowOff>
    </xdr:from>
    <xdr:to>
      <xdr:col>19</xdr:col>
      <xdr:colOff>257735</xdr:colOff>
      <xdr:row>17</xdr:row>
      <xdr:rowOff>11206</xdr:rowOff>
    </xdr:to>
    <xdr:cxnSp macro="">
      <xdr:nvCxnSpPr>
        <xdr:cNvPr id="269" name="直線コネクタ 1"/>
        <xdr:cNvCxnSpPr/>
      </xdr:nvCxnSpPr>
      <xdr:spPr>
        <a:xfrm>
          <a:off x="12305179" y="55626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17</xdr:row>
      <xdr:rowOff>0</xdr:rowOff>
    </xdr:from>
    <xdr:to>
      <xdr:col>19</xdr:col>
      <xdr:colOff>257735</xdr:colOff>
      <xdr:row>17</xdr:row>
      <xdr:rowOff>11206</xdr:rowOff>
    </xdr:to>
    <xdr:cxnSp macro="">
      <xdr:nvCxnSpPr>
        <xdr:cNvPr id="270" name="直線コネクタ 269"/>
        <xdr:cNvCxnSpPr/>
      </xdr:nvCxnSpPr>
      <xdr:spPr>
        <a:xfrm>
          <a:off x="12305179" y="55626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200625</xdr:colOff>
      <xdr:row>16</xdr:row>
      <xdr:rowOff>298373</xdr:rowOff>
    </xdr:from>
    <xdr:to>
      <xdr:col>21</xdr:col>
      <xdr:colOff>211831</xdr:colOff>
      <xdr:row>16</xdr:row>
      <xdr:rowOff>309579</xdr:rowOff>
    </xdr:to>
    <xdr:cxnSp macro="">
      <xdr:nvCxnSpPr>
        <xdr:cNvPr id="271" name="直線コネクタ 270"/>
        <xdr:cNvCxnSpPr/>
      </xdr:nvCxnSpPr>
      <xdr:spPr>
        <a:xfrm>
          <a:off x="13230825" y="5508548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16</xdr:row>
      <xdr:rowOff>0</xdr:rowOff>
    </xdr:from>
    <xdr:to>
      <xdr:col>19</xdr:col>
      <xdr:colOff>257735</xdr:colOff>
      <xdr:row>16</xdr:row>
      <xdr:rowOff>11206</xdr:rowOff>
    </xdr:to>
    <xdr:cxnSp macro="">
      <xdr:nvCxnSpPr>
        <xdr:cNvPr id="272" name="直線コネクタ 271"/>
        <xdr:cNvCxnSpPr/>
      </xdr:nvCxnSpPr>
      <xdr:spPr>
        <a:xfrm>
          <a:off x="12305179" y="521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16</xdr:row>
      <xdr:rowOff>0</xdr:rowOff>
    </xdr:from>
    <xdr:to>
      <xdr:col>19</xdr:col>
      <xdr:colOff>257735</xdr:colOff>
      <xdr:row>16</xdr:row>
      <xdr:rowOff>11206</xdr:rowOff>
    </xdr:to>
    <xdr:cxnSp macro="">
      <xdr:nvCxnSpPr>
        <xdr:cNvPr id="273" name="直線コネクタ 272"/>
        <xdr:cNvCxnSpPr/>
      </xdr:nvCxnSpPr>
      <xdr:spPr>
        <a:xfrm>
          <a:off x="12305179" y="521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16</xdr:row>
      <xdr:rowOff>0</xdr:rowOff>
    </xdr:from>
    <xdr:to>
      <xdr:col>19</xdr:col>
      <xdr:colOff>257735</xdr:colOff>
      <xdr:row>16</xdr:row>
      <xdr:rowOff>11206</xdr:rowOff>
    </xdr:to>
    <xdr:cxnSp macro="">
      <xdr:nvCxnSpPr>
        <xdr:cNvPr id="274" name="直線コネクタ 273"/>
        <xdr:cNvCxnSpPr/>
      </xdr:nvCxnSpPr>
      <xdr:spPr>
        <a:xfrm>
          <a:off x="12305179" y="521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16</xdr:row>
      <xdr:rowOff>0</xdr:rowOff>
    </xdr:from>
    <xdr:to>
      <xdr:col>19</xdr:col>
      <xdr:colOff>257735</xdr:colOff>
      <xdr:row>16</xdr:row>
      <xdr:rowOff>11206</xdr:rowOff>
    </xdr:to>
    <xdr:cxnSp macro="">
      <xdr:nvCxnSpPr>
        <xdr:cNvPr id="275" name="直線コネクタ 1"/>
        <xdr:cNvCxnSpPr/>
      </xdr:nvCxnSpPr>
      <xdr:spPr>
        <a:xfrm>
          <a:off x="12305179" y="521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16</xdr:row>
      <xdr:rowOff>0</xdr:rowOff>
    </xdr:from>
    <xdr:to>
      <xdr:col>19</xdr:col>
      <xdr:colOff>257735</xdr:colOff>
      <xdr:row>16</xdr:row>
      <xdr:rowOff>11206</xdr:rowOff>
    </xdr:to>
    <xdr:cxnSp macro="">
      <xdr:nvCxnSpPr>
        <xdr:cNvPr id="276" name="直線コネクタ 275"/>
        <xdr:cNvCxnSpPr/>
      </xdr:nvCxnSpPr>
      <xdr:spPr>
        <a:xfrm>
          <a:off x="12305179" y="521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16</xdr:row>
      <xdr:rowOff>0</xdr:rowOff>
    </xdr:from>
    <xdr:to>
      <xdr:col>19</xdr:col>
      <xdr:colOff>257735</xdr:colOff>
      <xdr:row>16</xdr:row>
      <xdr:rowOff>11206</xdr:rowOff>
    </xdr:to>
    <xdr:cxnSp macro="">
      <xdr:nvCxnSpPr>
        <xdr:cNvPr id="277" name="直線コネクタ 276"/>
        <xdr:cNvCxnSpPr/>
      </xdr:nvCxnSpPr>
      <xdr:spPr>
        <a:xfrm>
          <a:off x="12305179" y="521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278" name="直線コネクタ 1"/>
        <xdr:cNvCxnSpPr/>
      </xdr:nvCxnSpPr>
      <xdr:spPr>
        <a:xfrm>
          <a:off x="118194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279" name="直線コネクタ 278"/>
        <xdr:cNvCxnSpPr/>
      </xdr:nvCxnSpPr>
      <xdr:spPr>
        <a:xfrm>
          <a:off x="118194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280" name="直線コネクタ 279"/>
        <xdr:cNvCxnSpPr/>
      </xdr:nvCxnSpPr>
      <xdr:spPr>
        <a:xfrm>
          <a:off x="118194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281" name="直線コネクタ 1"/>
        <xdr:cNvCxnSpPr/>
      </xdr:nvCxnSpPr>
      <xdr:spPr>
        <a:xfrm>
          <a:off x="118194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282" name="直線コネクタ 281"/>
        <xdr:cNvCxnSpPr/>
      </xdr:nvCxnSpPr>
      <xdr:spPr>
        <a:xfrm>
          <a:off x="118194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283" name="直線コネクタ 282"/>
        <xdr:cNvCxnSpPr/>
      </xdr:nvCxnSpPr>
      <xdr:spPr>
        <a:xfrm>
          <a:off x="118194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284" name="直線コネクタ 283"/>
        <xdr:cNvCxnSpPr/>
      </xdr:nvCxnSpPr>
      <xdr:spPr>
        <a:xfrm>
          <a:off x="118194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285" name="直線コネクタ 1"/>
        <xdr:cNvCxnSpPr/>
      </xdr:nvCxnSpPr>
      <xdr:spPr>
        <a:xfrm>
          <a:off x="118194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286" name="直線コネクタ 285"/>
        <xdr:cNvCxnSpPr/>
      </xdr:nvCxnSpPr>
      <xdr:spPr>
        <a:xfrm>
          <a:off x="118194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287" name="直線コネクタ 286"/>
        <xdr:cNvCxnSpPr/>
      </xdr:nvCxnSpPr>
      <xdr:spPr>
        <a:xfrm>
          <a:off x="118194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288" name="直線コネクタ 1"/>
        <xdr:cNvCxnSpPr/>
      </xdr:nvCxnSpPr>
      <xdr:spPr>
        <a:xfrm>
          <a:off x="118194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289" name="直線コネクタ 288"/>
        <xdr:cNvCxnSpPr/>
      </xdr:nvCxnSpPr>
      <xdr:spPr>
        <a:xfrm>
          <a:off x="118194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290" name="直線コネクタ 289"/>
        <xdr:cNvCxnSpPr/>
      </xdr:nvCxnSpPr>
      <xdr:spPr>
        <a:xfrm>
          <a:off x="118194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291" name="直線コネクタ 1"/>
        <xdr:cNvCxnSpPr/>
      </xdr:nvCxnSpPr>
      <xdr:spPr>
        <a:xfrm>
          <a:off x="118194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292" name="直線コネクタ 291"/>
        <xdr:cNvCxnSpPr/>
      </xdr:nvCxnSpPr>
      <xdr:spPr>
        <a:xfrm>
          <a:off x="118194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293" name="直線コネクタ 292"/>
        <xdr:cNvCxnSpPr/>
      </xdr:nvCxnSpPr>
      <xdr:spPr>
        <a:xfrm>
          <a:off x="118194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294" name="直線コネクタ 293"/>
        <xdr:cNvCxnSpPr/>
      </xdr:nvCxnSpPr>
      <xdr:spPr>
        <a:xfrm>
          <a:off x="118194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295" name="直線コネクタ 1"/>
        <xdr:cNvCxnSpPr/>
      </xdr:nvCxnSpPr>
      <xdr:spPr>
        <a:xfrm>
          <a:off x="118194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296" name="直線コネクタ 295"/>
        <xdr:cNvCxnSpPr/>
      </xdr:nvCxnSpPr>
      <xdr:spPr>
        <a:xfrm>
          <a:off x="118194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297" name="直線コネクタ 296"/>
        <xdr:cNvCxnSpPr/>
      </xdr:nvCxnSpPr>
      <xdr:spPr>
        <a:xfrm>
          <a:off x="118194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298" name="直線コネクタ 297"/>
        <xdr:cNvCxnSpPr/>
      </xdr:nvCxnSpPr>
      <xdr:spPr>
        <a:xfrm>
          <a:off x="118194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299" name="直線コネクタ 1"/>
        <xdr:cNvCxnSpPr/>
      </xdr:nvCxnSpPr>
      <xdr:spPr>
        <a:xfrm>
          <a:off x="118194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300" name="直線コネクタ 299"/>
        <xdr:cNvCxnSpPr/>
      </xdr:nvCxnSpPr>
      <xdr:spPr>
        <a:xfrm>
          <a:off x="118194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301" name="直線コネクタ 300"/>
        <xdr:cNvCxnSpPr/>
      </xdr:nvCxnSpPr>
      <xdr:spPr>
        <a:xfrm>
          <a:off x="118194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13</xdr:row>
      <xdr:rowOff>0</xdr:rowOff>
    </xdr:from>
    <xdr:to>
      <xdr:col>19</xdr:col>
      <xdr:colOff>257735</xdr:colOff>
      <xdr:row>13</xdr:row>
      <xdr:rowOff>11206</xdr:rowOff>
    </xdr:to>
    <xdr:cxnSp macro="">
      <xdr:nvCxnSpPr>
        <xdr:cNvPr id="302" name="直線コネクタ 301"/>
        <xdr:cNvCxnSpPr/>
      </xdr:nvCxnSpPr>
      <xdr:spPr>
        <a:xfrm>
          <a:off x="12305179" y="4152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13</xdr:row>
      <xdr:rowOff>0</xdr:rowOff>
    </xdr:from>
    <xdr:to>
      <xdr:col>19</xdr:col>
      <xdr:colOff>257735</xdr:colOff>
      <xdr:row>13</xdr:row>
      <xdr:rowOff>11206</xdr:rowOff>
    </xdr:to>
    <xdr:cxnSp macro="">
      <xdr:nvCxnSpPr>
        <xdr:cNvPr id="303" name="直線コネクタ 1"/>
        <xdr:cNvCxnSpPr/>
      </xdr:nvCxnSpPr>
      <xdr:spPr>
        <a:xfrm>
          <a:off x="12305179" y="4152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13</xdr:row>
      <xdr:rowOff>0</xdr:rowOff>
    </xdr:from>
    <xdr:to>
      <xdr:col>19</xdr:col>
      <xdr:colOff>257735</xdr:colOff>
      <xdr:row>13</xdr:row>
      <xdr:rowOff>11206</xdr:rowOff>
    </xdr:to>
    <xdr:cxnSp macro="">
      <xdr:nvCxnSpPr>
        <xdr:cNvPr id="304" name="直線コネクタ 303"/>
        <xdr:cNvCxnSpPr/>
      </xdr:nvCxnSpPr>
      <xdr:spPr>
        <a:xfrm>
          <a:off x="12305179" y="4152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13</xdr:row>
      <xdr:rowOff>0</xdr:rowOff>
    </xdr:from>
    <xdr:to>
      <xdr:col>19</xdr:col>
      <xdr:colOff>257735</xdr:colOff>
      <xdr:row>13</xdr:row>
      <xdr:rowOff>11206</xdr:rowOff>
    </xdr:to>
    <xdr:cxnSp macro="">
      <xdr:nvCxnSpPr>
        <xdr:cNvPr id="305" name="直線コネクタ 304"/>
        <xdr:cNvCxnSpPr/>
      </xdr:nvCxnSpPr>
      <xdr:spPr>
        <a:xfrm>
          <a:off x="12305179" y="4152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0</xdr:rowOff>
    </xdr:from>
    <xdr:to>
      <xdr:col>18</xdr:col>
      <xdr:colOff>257735</xdr:colOff>
      <xdr:row>11</xdr:row>
      <xdr:rowOff>11206</xdr:rowOff>
    </xdr:to>
    <xdr:cxnSp macro="">
      <xdr:nvCxnSpPr>
        <xdr:cNvPr id="306" name="直線コネクタ 305"/>
        <xdr:cNvCxnSpPr/>
      </xdr:nvCxnSpPr>
      <xdr:spPr>
        <a:xfrm>
          <a:off x="11819404" y="3448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13</xdr:row>
      <xdr:rowOff>0</xdr:rowOff>
    </xdr:from>
    <xdr:to>
      <xdr:col>18</xdr:col>
      <xdr:colOff>257735</xdr:colOff>
      <xdr:row>13</xdr:row>
      <xdr:rowOff>11206</xdr:rowOff>
    </xdr:to>
    <xdr:cxnSp macro="">
      <xdr:nvCxnSpPr>
        <xdr:cNvPr id="307" name="直線コネクタ 306"/>
        <xdr:cNvCxnSpPr/>
      </xdr:nvCxnSpPr>
      <xdr:spPr>
        <a:xfrm>
          <a:off x="11819404" y="4152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13</xdr:row>
      <xdr:rowOff>0</xdr:rowOff>
    </xdr:from>
    <xdr:to>
      <xdr:col>19</xdr:col>
      <xdr:colOff>257735</xdr:colOff>
      <xdr:row>13</xdr:row>
      <xdr:rowOff>11206</xdr:rowOff>
    </xdr:to>
    <xdr:cxnSp macro="">
      <xdr:nvCxnSpPr>
        <xdr:cNvPr id="308" name="直線コネクタ 1"/>
        <xdr:cNvCxnSpPr/>
      </xdr:nvCxnSpPr>
      <xdr:spPr>
        <a:xfrm>
          <a:off x="12305179" y="4152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13</xdr:row>
      <xdr:rowOff>0</xdr:rowOff>
    </xdr:from>
    <xdr:to>
      <xdr:col>19</xdr:col>
      <xdr:colOff>257735</xdr:colOff>
      <xdr:row>13</xdr:row>
      <xdr:rowOff>11206</xdr:rowOff>
    </xdr:to>
    <xdr:cxnSp macro="">
      <xdr:nvCxnSpPr>
        <xdr:cNvPr id="309" name="直線コネクタ 308"/>
        <xdr:cNvCxnSpPr/>
      </xdr:nvCxnSpPr>
      <xdr:spPr>
        <a:xfrm>
          <a:off x="12305179" y="4152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13</xdr:row>
      <xdr:rowOff>0</xdr:rowOff>
    </xdr:from>
    <xdr:to>
      <xdr:col>19</xdr:col>
      <xdr:colOff>257735</xdr:colOff>
      <xdr:row>13</xdr:row>
      <xdr:rowOff>11206</xdr:rowOff>
    </xdr:to>
    <xdr:cxnSp macro="">
      <xdr:nvCxnSpPr>
        <xdr:cNvPr id="310" name="直線コネクタ 309"/>
        <xdr:cNvCxnSpPr/>
      </xdr:nvCxnSpPr>
      <xdr:spPr>
        <a:xfrm>
          <a:off x="12305179" y="4152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13</xdr:row>
      <xdr:rowOff>0</xdr:rowOff>
    </xdr:from>
    <xdr:to>
      <xdr:col>19</xdr:col>
      <xdr:colOff>257735</xdr:colOff>
      <xdr:row>13</xdr:row>
      <xdr:rowOff>11206</xdr:rowOff>
    </xdr:to>
    <xdr:cxnSp macro="">
      <xdr:nvCxnSpPr>
        <xdr:cNvPr id="311" name="直線コネクタ 310"/>
        <xdr:cNvCxnSpPr/>
      </xdr:nvCxnSpPr>
      <xdr:spPr>
        <a:xfrm>
          <a:off x="12305179" y="4152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312" name="直線コネクタ 311"/>
        <xdr:cNvCxnSpPr/>
      </xdr:nvCxnSpPr>
      <xdr:spPr>
        <a:xfrm>
          <a:off x="118194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313" name="直線コネクタ 1"/>
        <xdr:cNvCxnSpPr/>
      </xdr:nvCxnSpPr>
      <xdr:spPr>
        <a:xfrm>
          <a:off x="118194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314" name="直線コネクタ 313"/>
        <xdr:cNvCxnSpPr/>
      </xdr:nvCxnSpPr>
      <xdr:spPr>
        <a:xfrm>
          <a:off x="118194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315" name="直線コネクタ 314"/>
        <xdr:cNvCxnSpPr/>
      </xdr:nvCxnSpPr>
      <xdr:spPr>
        <a:xfrm>
          <a:off x="118194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13</xdr:row>
      <xdr:rowOff>0</xdr:rowOff>
    </xdr:from>
    <xdr:to>
      <xdr:col>18</xdr:col>
      <xdr:colOff>257735</xdr:colOff>
      <xdr:row>13</xdr:row>
      <xdr:rowOff>11206</xdr:rowOff>
    </xdr:to>
    <xdr:cxnSp macro="">
      <xdr:nvCxnSpPr>
        <xdr:cNvPr id="316" name="直線コネクタ 315"/>
        <xdr:cNvCxnSpPr/>
      </xdr:nvCxnSpPr>
      <xdr:spPr>
        <a:xfrm>
          <a:off x="11819404" y="4152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13</xdr:row>
      <xdr:rowOff>0</xdr:rowOff>
    </xdr:from>
    <xdr:to>
      <xdr:col>19</xdr:col>
      <xdr:colOff>257735</xdr:colOff>
      <xdr:row>13</xdr:row>
      <xdr:rowOff>11206</xdr:rowOff>
    </xdr:to>
    <xdr:cxnSp macro="">
      <xdr:nvCxnSpPr>
        <xdr:cNvPr id="317" name="直線コネクタ 316"/>
        <xdr:cNvCxnSpPr/>
      </xdr:nvCxnSpPr>
      <xdr:spPr>
        <a:xfrm>
          <a:off x="12305179" y="4152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13</xdr:row>
      <xdr:rowOff>0</xdr:rowOff>
    </xdr:from>
    <xdr:to>
      <xdr:col>19</xdr:col>
      <xdr:colOff>257735</xdr:colOff>
      <xdr:row>13</xdr:row>
      <xdr:rowOff>11206</xdr:rowOff>
    </xdr:to>
    <xdr:cxnSp macro="">
      <xdr:nvCxnSpPr>
        <xdr:cNvPr id="318" name="直線コネクタ 1"/>
        <xdr:cNvCxnSpPr/>
      </xdr:nvCxnSpPr>
      <xdr:spPr>
        <a:xfrm>
          <a:off x="12305179" y="4152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13</xdr:row>
      <xdr:rowOff>0</xdr:rowOff>
    </xdr:from>
    <xdr:to>
      <xdr:col>19</xdr:col>
      <xdr:colOff>257735</xdr:colOff>
      <xdr:row>13</xdr:row>
      <xdr:rowOff>11206</xdr:rowOff>
    </xdr:to>
    <xdr:cxnSp macro="">
      <xdr:nvCxnSpPr>
        <xdr:cNvPr id="319" name="直線コネクタ 318"/>
        <xdr:cNvCxnSpPr/>
      </xdr:nvCxnSpPr>
      <xdr:spPr>
        <a:xfrm>
          <a:off x="12305179" y="4152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13</xdr:row>
      <xdr:rowOff>0</xdr:rowOff>
    </xdr:from>
    <xdr:to>
      <xdr:col>19</xdr:col>
      <xdr:colOff>257735</xdr:colOff>
      <xdr:row>13</xdr:row>
      <xdr:rowOff>11206</xdr:rowOff>
    </xdr:to>
    <xdr:cxnSp macro="">
      <xdr:nvCxnSpPr>
        <xdr:cNvPr id="320" name="直線コネクタ 319"/>
        <xdr:cNvCxnSpPr/>
      </xdr:nvCxnSpPr>
      <xdr:spPr>
        <a:xfrm>
          <a:off x="12305179" y="4152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9</xdr:row>
      <xdr:rowOff>0</xdr:rowOff>
    </xdr:from>
    <xdr:to>
      <xdr:col>18</xdr:col>
      <xdr:colOff>257735</xdr:colOff>
      <xdr:row>9</xdr:row>
      <xdr:rowOff>11206</xdr:rowOff>
    </xdr:to>
    <xdr:cxnSp macro="">
      <xdr:nvCxnSpPr>
        <xdr:cNvPr id="321" name="直線コネクタ 320"/>
        <xdr:cNvCxnSpPr/>
      </xdr:nvCxnSpPr>
      <xdr:spPr>
        <a:xfrm>
          <a:off x="11819404" y="2743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13</xdr:row>
      <xdr:rowOff>0</xdr:rowOff>
    </xdr:from>
    <xdr:to>
      <xdr:col>18</xdr:col>
      <xdr:colOff>257735</xdr:colOff>
      <xdr:row>13</xdr:row>
      <xdr:rowOff>11206</xdr:rowOff>
    </xdr:to>
    <xdr:cxnSp macro="">
      <xdr:nvCxnSpPr>
        <xdr:cNvPr id="322" name="直線コネクタ 321"/>
        <xdr:cNvCxnSpPr/>
      </xdr:nvCxnSpPr>
      <xdr:spPr>
        <a:xfrm>
          <a:off x="11819404" y="4152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12</xdr:row>
      <xdr:rowOff>0</xdr:rowOff>
    </xdr:from>
    <xdr:to>
      <xdr:col>19</xdr:col>
      <xdr:colOff>257735</xdr:colOff>
      <xdr:row>12</xdr:row>
      <xdr:rowOff>11206</xdr:rowOff>
    </xdr:to>
    <xdr:cxnSp macro="">
      <xdr:nvCxnSpPr>
        <xdr:cNvPr id="323" name="直線コネクタ 322"/>
        <xdr:cNvCxnSpPr/>
      </xdr:nvCxnSpPr>
      <xdr:spPr>
        <a:xfrm>
          <a:off x="12305179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324" name="直線コネクタ 323"/>
        <xdr:cNvCxnSpPr/>
      </xdr:nvCxnSpPr>
      <xdr:spPr>
        <a:xfrm>
          <a:off x="118194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325" name="直線コネクタ 1"/>
        <xdr:cNvCxnSpPr/>
      </xdr:nvCxnSpPr>
      <xdr:spPr>
        <a:xfrm>
          <a:off x="118194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326" name="直線コネクタ 325"/>
        <xdr:cNvCxnSpPr/>
      </xdr:nvCxnSpPr>
      <xdr:spPr>
        <a:xfrm>
          <a:off x="118194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327" name="直線コネクタ 326"/>
        <xdr:cNvCxnSpPr/>
      </xdr:nvCxnSpPr>
      <xdr:spPr>
        <a:xfrm>
          <a:off x="11819404" y="3800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7</xdr:row>
      <xdr:rowOff>0</xdr:rowOff>
    </xdr:from>
    <xdr:to>
      <xdr:col>19</xdr:col>
      <xdr:colOff>257735</xdr:colOff>
      <xdr:row>7</xdr:row>
      <xdr:rowOff>11206</xdr:rowOff>
    </xdr:to>
    <xdr:cxnSp macro="">
      <xdr:nvCxnSpPr>
        <xdr:cNvPr id="328" name="直線コネクタ 327"/>
        <xdr:cNvCxnSpPr/>
      </xdr:nvCxnSpPr>
      <xdr:spPr>
        <a:xfrm>
          <a:off x="12305179" y="2038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7</xdr:row>
      <xdr:rowOff>0</xdr:rowOff>
    </xdr:from>
    <xdr:to>
      <xdr:col>19</xdr:col>
      <xdr:colOff>257735</xdr:colOff>
      <xdr:row>7</xdr:row>
      <xdr:rowOff>11206</xdr:rowOff>
    </xdr:to>
    <xdr:cxnSp macro="">
      <xdr:nvCxnSpPr>
        <xdr:cNvPr id="329" name="直線コネクタ 1"/>
        <xdr:cNvCxnSpPr/>
      </xdr:nvCxnSpPr>
      <xdr:spPr>
        <a:xfrm>
          <a:off x="12305179" y="2038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7</xdr:row>
      <xdr:rowOff>0</xdr:rowOff>
    </xdr:from>
    <xdr:to>
      <xdr:col>19</xdr:col>
      <xdr:colOff>257735</xdr:colOff>
      <xdr:row>7</xdr:row>
      <xdr:rowOff>11206</xdr:rowOff>
    </xdr:to>
    <xdr:cxnSp macro="">
      <xdr:nvCxnSpPr>
        <xdr:cNvPr id="330" name="直線コネクタ 329"/>
        <xdr:cNvCxnSpPr/>
      </xdr:nvCxnSpPr>
      <xdr:spPr>
        <a:xfrm>
          <a:off x="12305179" y="2038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200625</xdr:colOff>
      <xdr:row>6</xdr:row>
      <xdr:rowOff>298373</xdr:rowOff>
    </xdr:from>
    <xdr:to>
      <xdr:col>21</xdr:col>
      <xdr:colOff>211831</xdr:colOff>
      <xdr:row>6</xdr:row>
      <xdr:rowOff>309579</xdr:rowOff>
    </xdr:to>
    <xdr:cxnSp macro="">
      <xdr:nvCxnSpPr>
        <xdr:cNvPr id="331" name="直線コネクタ 330"/>
        <xdr:cNvCxnSpPr/>
      </xdr:nvCxnSpPr>
      <xdr:spPr>
        <a:xfrm>
          <a:off x="13230825" y="1984298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6</xdr:row>
      <xdr:rowOff>0</xdr:rowOff>
    </xdr:from>
    <xdr:to>
      <xdr:col>19</xdr:col>
      <xdr:colOff>257735</xdr:colOff>
      <xdr:row>6</xdr:row>
      <xdr:rowOff>11206</xdr:rowOff>
    </xdr:to>
    <xdr:cxnSp macro="">
      <xdr:nvCxnSpPr>
        <xdr:cNvPr id="332" name="直線コネクタ 331"/>
        <xdr:cNvCxnSpPr/>
      </xdr:nvCxnSpPr>
      <xdr:spPr>
        <a:xfrm>
          <a:off x="12305179" y="1685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6</xdr:row>
      <xdr:rowOff>0</xdr:rowOff>
    </xdr:from>
    <xdr:to>
      <xdr:col>19</xdr:col>
      <xdr:colOff>257735</xdr:colOff>
      <xdr:row>6</xdr:row>
      <xdr:rowOff>11206</xdr:rowOff>
    </xdr:to>
    <xdr:cxnSp macro="">
      <xdr:nvCxnSpPr>
        <xdr:cNvPr id="333" name="直線コネクタ 332"/>
        <xdr:cNvCxnSpPr/>
      </xdr:nvCxnSpPr>
      <xdr:spPr>
        <a:xfrm>
          <a:off x="12305179" y="1685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6</xdr:row>
      <xdr:rowOff>0</xdr:rowOff>
    </xdr:from>
    <xdr:to>
      <xdr:col>19</xdr:col>
      <xdr:colOff>257735</xdr:colOff>
      <xdr:row>6</xdr:row>
      <xdr:rowOff>11206</xdr:rowOff>
    </xdr:to>
    <xdr:cxnSp macro="">
      <xdr:nvCxnSpPr>
        <xdr:cNvPr id="334" name="直線コネクタ 333"/>
        <xdr:cNvCxnSpPr/>
      </xdr:nvCxnSpPr>
      <xdr:spPr>
        <a:xfrm>
          <a:off x="12305179" y="1685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6</xdr:row>
      <xdr:rowOff>0</xdr:rowOff>
    </xdr:from>
    <xdr:to>
      <xdr:col>19</xdr:col>
      <xdr:colOff>257735</xdr:colOff>
      <xdr:row>6</xdr:row>
      <xdr:rowOff>11206</xdr:rowOff>
    </xdr:to>
    <xdr:cxnSp macro="">
      <xdr:nvCxnSpPr>
        <xdr:cNvPr id="335" name="直線コネクタ 1"/>
        <xdr:cNvCxnSpPr/>
      </xdr:nvCxnSpPr>
      <xdr:spPr>
        <a:xfrm>
          <a:off x="12305179" y="1685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6</xdr:row>
      <xdr:rowOff>0</xdr:rowOff>
    </xdr:from>
    <xdr:to>
      <xdr:col>19</xdr:col>
      <xdr:colOff>257735</xdr:colOff>
      <xdr:row>6</xdr:row>
      <xdr:rowOff>11206</xdr:rowOff>
    </xdr:to>
    <xdr:cxnSp macro="">
      <xdr:nvCxnSpPr>
        <xdr:cNvPr id="336" name="直線コネクタ 335"/>
        <xdr:cNvCxnSpPr/>
      </xdr:nvCxnSpPr>
      <xdr:spPr>
        <a:xfrm>
          <a:off x="12305179" y="1685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6</xdr:row>
      <xdr:rowOff>0</xdr:rowOff>
    </xdr:from>
    <xdr:to>
      <xdr:col>19</xdr:col>
      <xdr:colOff>257735</xdr:colOff>
      <xdr:row>6</xdr:row>
      <xdr:rowOff>11206</xdr:rowOff>
    </xdr:to>
    <xdr:cxnSp macro="">
      <xdr:nvCxnSpPr>
        <xdr:cNvPr id="337" name="直線コネクタ 336"/>
        <xdr:cNvCxnSpPr/>
      </xdr:nvCxnSpPr>
      <xdr:spPr>
        <a:xfrm>
          <a:off x="12305179" y="1685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22</xdr:row>
      <xdr:rowOff>0</xdr:rowOff>
    </xdr:from>
    <xdr:to>
      <xdr:col>33</xdr:col>
      <xdr:colOff>257735</xdr:colOff>
      <xdr:row>22</xdr:row>
      <xdr:rowOff>11206</xdr:rowOff>
    </xdr:to>
    <xdr:cxnSp macro="">
      <xdr:nvCxnSpPr>
        <xdr:cNvPr id="338" name="直線コネクタ 337"/>
        <xdr:cNvCxnSpPr/>
      </xdr:nvCxnSpPr>
      <xdr:spPr>
        <a:xfrm>
          <a:off x="20477629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339" name="直線コネクタ 338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340" name="直線コネクタ 1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341" name="直線コネクタ 340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342" name="直線コネクタ 341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343" name="直線コネクタ 1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344" name="直線コネクタ 343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345" name="直線コネクタ 344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346" name="直線コネクタ 1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347" name="直線コネクタ 346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348" name="直線コネクタ 347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349" name="直線コネクタ 348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350" name="直線コネクタ 1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351" name="直線コネクタ 350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352" name="直線コネクタ 351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353" name="直線コネクタ 1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354" name="直線コネクタ 353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355" name="直線コネクタ 354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356" name="直線コネクタ 1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357" name="直線コネクタ 356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358" name="直線コネクタ 357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359" name="直線コネクタ 358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360" name="直線コネクタ 1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361" name="直線コネクタ 360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362" name="直線コネクタ 361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363" name="直線コネクタ 362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364" name="直線コネクタ 1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365" name="直線コネクタ 364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366" name="直線コネクタ 365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23</xdr:row>
      <xdr:rowOff>0</xdr:rowOff>
    </xdr:from>
    <xdr:to>
      <xdr:col>33</xdr:col>
      <xdr:colOff>257735</xdr:colOff>
      <xdr:row>23</xdr:row>
      <xdr:rowOff>11206</xdr:rowOff>
    </xdr:to>
    <xdr:cxnSp macro="">
      <xdr:nvCxnSpPr>
        <xdr:cNvPr id="367" name="直線コネクタ 366"/>
        <xdr:cNvCxnSpPr/>
      </xdr:nvCxnSpPr>
      <xdr:spPr>
        <a:xfrm>
          <a:off x="20477629" y="767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23</xdr:row>
      <xdr:rowOff>0</xdr:rowOff>
    </xdr:from>
    <xdr:to>
      <xdr:col>33</xdr:col>
      <xdr:colOff>257735</xdr:colOff>
      <xdr:row>23</xdr:row>
      <xdr:rowOff>11206</xdr:rowOff>
    </xdr:to>
    <xdr:cxnSp macro="">
      <xdr:nvCxnSpPr>
        <xdr:cNvPr id="368" name="直線コネクタ 1"/>
        <xdr:cNvCxnSpPr/>
      </xdr:nvCxnSpPr>
      <xdr:spPr>
        <a:xfrm>
          <a:off x="20477629" y="767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23</xdr:row>
      <xdr:rowOff>0</xdr:rowOff>
    </xdr:from>
    <xdr:to>
      <xdr:col>33</xdr:col>
      <xdr:colOff>257735</xdr:colOff>
      <xdr:row>23</xdr:row>
      <xdr:rowOff>11206</xdr:rowOff>
    </xdr:to>
    <xdr:cxnSp macro="">
      <xdr:nvCxnSpPr>
        <xdr:cNvPr id="369" name="直線コネクタ 368"/>
        <xdr:cNvCxnSpPr/>
      </xdr:nvCxnSpPr>
      <xdr:spPr>
        <a:xfrm>
          <a:off x="20477629" y="767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23</xdr:row>
      <xdr:rowOff>0</xdr:rowOff>
    </xdr:from>
    <xdr:to>
      <xdr:col>33</xdr:col>
      <xdr:colOff>257735</xdr:colOff>
      <xdr:row>23</xdr:row>
      <xdr:rowOff>11206</xdr:rowOff>
    </xdr:to>
    <xdr:cxnSp macro="">
      <xdr:nvCxnSpPr>
        <xdr:cNvPr id="370" name="直線コネクタ 369"/>
        <xdr:cNvCxnSpPr/>
      </xdr:nvCxnSpPr>
      <xdr:spPr>
        <a:xfrm>
          <a:off x="20477629" y="767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21</xdr:row>
      <xdr:rowOff>0</xdr:rowOff>
    </xdr:from>
    <xdr:to>
      <xdr:col>32</xdr:col>
      <xdr:colOff>257735</xdr:colOff>
      <xdr:row>21</xdr:row>
      <xdr:rowOff>11206</xdr:rowOff>
    </xdr:to>
    <xdr:cxnSp macro="">
      <xdr:nvCxnSpPr>
        <xdr:cNvPr id="371" name="直線コネクタ 370"/>
        <xdr:cNvCxnSpPr/>
      </xdr:nvCxnSpPr>
      <xdr:spPr>
        <a:xfrm>
          <a:off x="19991854" y="69723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23</xdr:row>
      <xdr:rowOff>0</xdr:rowOff>
    </xdr:from>
    <xdr:to>
      <xdr:col>32</xdr:col>
      <xdr:colOff>257735</xdr:colOff>
      <xdr:row>23</xdr:row>
      <xdr:rowOff>11206</xdr:rowOff>
    </xdr:to>
    <xdr:cxnSp macro="">
      <xdr:nvCxnSpPr>
        <xdr:cNvPr id="372" name="直線コネクタ 371"/>
        <xdr:cNvCxnSpPr/>
      </xdr:nvCxnSpPr>
      <xdr:spPr>
        <a:xfrm>
          <a:off x="19991854" y="767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23</xdr:row>
      <xdr:rowOff>0</xdr:rowOff>
    </xdr:from>
    <xdr:to>
      <xdr:col>33</xdr:col>
      <xdr:colOff>257735</xdr:colOff>
      <xdr:row>23</xdr:row>
      <xdr:rowOff>11206</xdr:rowOff>
    </xdr:to>
    <xdr:cxnSp macro="">
      <xdr:nvCxnSpPr>
        <xdr:cNvPr id="373" name="直線コネクタ 1"/>
        <xdr:cNvCxnSpPr/>
      </xdr:nvCxnSpPr>
      <xdr:spPr>
        <a:xfrm>
          <a:off x="20477629" y="767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23</xdr:row>
      <xdr:rowOff>0</xdr:rowOff>
    </xdr:from>
    <xdr:to>
      <xdr:col>33</xdr:col>
      <xdr:colOff>257735</xdr:colOff>
      <xdr:row>23</xdr:row>
      <xdr:rowOff>11206</xdr:rowOff>
    </xdr:to>
    <xdr:cxnSp macro="">
      <xdr:nvCxnSpPr>
        <xdr:cNvPr id="374" name="直線コネクタ 373"/>
        <xdr:cNvCxnSpPr/>
      </xdr:nvCxnSpPr>
      <xdr:spPr>
        <a:xfrm>
          <a:off x="20477629" y="767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23</xdr:row>
      <xdr:rowOff>0</xdr:rowOff>
    </xdr:from>
    <xdr:to>
      <xdr:col>33</xdr:col>
      <xdr:colOff>257735</xdr:colOff>
      <xdr:row>23</xdr:row>
      <xdr:rowOff>11206</xdr:rowOff>
    </xdr:to>
    <xdr:cxnSp macro="">
      <xdr:nvCxnSpPr>
        <xdr:cNvPr id="375" name="直線コネクタ 374"/>
        <xdr:cNvCxnSpPr/>
      </xdr:nvCxnSpPr>
      <xdr:spPr>
        <a:xfrm>
          <a:off x="20477629" y="767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23</xdr:row>
      <xdr:rowOff>0</xdr:rowOff>
    </xdr:from>
    <xdr:to>
      <xdr:col>33</xdr:col>
      <xdr:colOff>257735</xdr:colOff>
      <xdr:row>23</xdr:row>
      <xdr:rowOff>11206</xdr:rowOff>
    </xdr:to>
    <xdr:cxnSp macro="">
      <xdr:nvCxnSpPr>
        <xdr:cNvPr id="376" name="直線コネクタ 375"/>
        <xdr:cNvCxnSpPr/>
      </xdr:nvCxnSpPr>
      <xdr:spPr>
        <a:xfrm>
          <a:off x="20477629" y="767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377" name="直線コネクタ 376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378" name="直線コネクタ 1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379" name="直線コネクタ 378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380" name="直線コネクタ 379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23</xdr:row>
      <xdr:rowOff>0</xdr:rowOff>
    </xdr:from>
    <xdr:to>
      <xdr:col>32</xdr:col>
      <xdr:colOff>257735</xdr:colOff>
      <xdr:row>23</xdr:row>
      <xdr:rowOff>11206</xdr:rowOff>
    </xdr:to>
    <xdr:cxnSp macro="">
      <xdr:nvCxnSpPr>
        <xdr:cNvPr id="381" name="直線コネクタ 380"/>
        <xdr:cNvCxnSpPr/>
      </xdr:nvCxnSpPr>
      <xdr:spPr>
        <a:xfrm>
          <a:off x="19991854" y="767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23</xdr:row>
      <xdr:rowOff>0</xdr:rowOff>
    </xdr:from>
    <xdr:to>
      <xdr:col>33</xdr:col>
      <xdr:colOff>257735</xdr:colOff>
      <xdr:row>23</xdr:row>
      <xdr:rowOff>11206</xdr:rowOff>
    </xdr:to>
    <xdr:cxnSp macro="">
      <xdr:nvCxnSpPr>
        <xdr:cNvPr id="382" name="直線コネクタ 381"/>
        <xdr:cNvCxnSpPr/>
      </xdr:nvCxnSpPr>
      <xdr:spPr>
        <a:xfrm>
          <a:off x="20477629" y="767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23</xdr:row>
      <xdr:rowOff>0</xdr:rowOff>
    </xdr:from>
    <xdr:to>
      <xdr:col>33</xdr:col>
      <xdr:colOff>257735</xdr:colOff>
      <xdr:row>23</xdr:row>
      <xdr:rowOff>11206</xdr:rowOff>
    </xdr:to>
    <xdr:cxnSp macro="">
      <xdr:nvCxnSpPr>
        <xdr:cNvPr id="383" name="直線コネクタ 1"/>
        <xdr:cNvCxnSpPr/>
      </xdr:nvCxnSpPr>
      <xdr:spPr>
        <a:xfrm>
          <a:off x="20477629" y="767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23</xdr:row>
      <xdr:rowOff>0</xdr:rowOff>
    </xdr:from>
    <xdr:to>
      <xdr:col>33</xdr:col>
      <xdr:colOff>257735</xdr:colOff>
      <xdr:row>23</xdr:row>
      <xdr:rowOff>11206</xdr:rowOff>
    </xdr:to>
    <xdr:cxnSp macro="">
      <xdr:nvCxnSpPr>
        <xdr:cNvPr id="384" name="直線コネクタ 383"/>
        <xdr:cNvCxnSpPr/>
      </xdr:nvCxnSpPr>
      <xdr:spPr>
        <a:xfrm>
          <a:off x="20477629" y="767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23</xdr:row>
      <xdr:rowOff>0</xdr:rowOff>
    </xdr:from>
    <xdr:to>
      <xdr:col>33</xdr:col>
      <xdr:colOff>257735</xdr:colOff>
      <xdr:row>23</xdr:row>
      <xdr:rowOff>11206</xdr:rowOff>
    </xdr:to>
    <xdr:cxnSp macro="">
      <xdr:nvCxnSpPr>
        <xdr:cNvPr id="385" name="直線コネクタ 384"/>
        <xdr:cNvCxnSpPr/>
      </xdr:nvCxnSpPr>
      <xdr:spPr>
        <a:xfrm>
          <a:off x="20477629" y="767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19</xdr:row>
      <xdr:rowOff>0</xdr:rowOff>
    </xdr:from>
    <xdr:to>
      <xdr:col>32</xdr:col>
      <xdr:colOff>257735</xdr:colOff>
      <xdr:row>19</xdr:row>
      <xdr:rowOff>11206</xdr:rowOff>
    </xdr:to>
    <xdr:cxnSp macro="">
      <xdr:nvCxnSpPr>
        <xdr:cNvPr id="386" name="直線コネクタ 385"/>
        <xdr:cNvCxnSpPr/>
      </xdr:nvCxnSpPr>
      <xdr:spPr>
        <a:xfrm>
          <a:off x="19991854" y="62674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23</xdr:row>
      <xdr:rowOff>0</xdr:rowOff>
    </xdr:from>
    <xdr:to>
      <xdr:col>32</xdr:col>
      <xdr:colOff>257735</xdr:colOff>
      <xdr:row>23</xdr:row>
      <xdr:rowOff>11206</xdr:rowOff>
    </xdr:to>
    <xdr:cxnSp macro="">
      <xdr:nvCxnSpPr>
        <xdr:cNvPr id="387" name="直線コネクタ 386"/>
        <xdr:cNvCxnSpPr/>
      </xdr:nvCxnSpPr>
      <xdr:spPr>
        <a:xfrm>
          <a:off x="19991854" y="767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22</xdr:row>
      <xdr:rowOff>0</xdr:rowOff>
    </xdr:from>
    <xdr:to>
      <xdr:col>33</xdr:col>
      <xdr:colOff>257735</xdr:colOff>
      <xdr:row>22</xdr:row>
      <xdr:rowOff>11206</xdr:rowOff>
    </xdr:to>
    <xdr:cxnSp macro="">
      <xdr:nvCxnSpPr>
        <xdr:cNvPr id="388" name="直線コネクタ 387"/>
        <xdr:cNvCxnSpPr/>
      </xdr:nvCxnSpPr>
      <xdr:spPr>
        <a:xfrm>
          <a:off x="20477629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389" name="直線コネクタ 388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390" name="直線コネクタ 1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391" name="直線コネクタ 390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392" name="直線コネクタ 391"/>
        <xdr:cNvCxnSpPr/>
      </xdr:nvCxnSpPr>
      <xdr:spPr>
        <a:xfrm>
          <a:off x="19991854" y="7324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17</xdr:row>
      <xdr:rowOff>0</xdr:rowOff>
    </xdr:from>
    <xdr:to>
      <xdr:col>33</xdr:col>
      <xdr:colOff>257735</xdr:colOff>
      <xdr:row>17</xdr:row>
      <xdr:rowOff>11206</xdr:rowOff>
    </xdr:to>
    <xdr:cxnSp macro="">
      <xdr:nvCxnSpPr>
        <xdr:cNvPr id="393" name="直線コネクタ 392"/>
        <xdr:cNvCxnSpPr/>
      </xdr:nvCxnSpPr>
      <xdr:spPr>
        <a:xfrm>
          <a:off x="20477629" y="55626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17</xdr:row>
      <xdr:rowOff>0</xdr:rowOff>
    </xdr:from>
    <xdr:to>
      <xdr:col>33</xdr:col>
      <xdr:colOff>257735</xdr:colOff>
      <xdr:row>17</xdr:row>
      <xdr:rowOff>11206</xdr:rowOff>
    </xdr:to>
    <xdr:cxnSp macro="">
      <xdr:nvCxnSpPr>
        <xdr:cNvPr id="394" name="直線コネクタ 1"/>
        <xdr:cNvCxnSpPr/>
      </xdr:nvCxnSpPr>
      <xdr:spPr>
        <a:xfrm>
          <a:off x="20477629" y="55626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17</xdr:row>
      <xdr:rowOff>0</xdr:rowOff>
    </xdr:from>
    <xdr:to>
      <xdr:col>33</xdr:col>
      <xdr:colOff>257735</xdr:colOff>
      <xdr:row>17</xdr:row>
      <xdr:rowOff>11206</xdr:rowOff>
    </xdr:to>
    <xdr:cxnSp macro="">
      <xdr:nvCxnSpPr>
        <xdr:cNvPr id="395" name="直線コネクタ 394"/>
        <xdr:cNvCxnSpPr/>
      </xdr:nvCxnSpPr>
      <xdr:spPr>
        <a:xfrm>
          <a:off x="20477629" y="55626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200625</xdr:colOff>
      <xdr:row>16</xdr:row>
      <xdr:rowOff>298373</xdr:rowOff>
    </xdr:from>
    <xdr:to>
      <xdr:col>35</xdr:col>
      <xdr:colOff>211831</xdr:colOff>
      <xdr:row>16</xdr:row>
      <xdr:rowOff>309579</xdr:rowOff>
    </xdr:to>
    <xdr:cxnSp macro="">
      <xdr:nvCxnSpPr>
        <xdr:cNvPr id="396" name="直線コネクタ 395"/>
        <xdr:cNvCxnSpPr/>
      </xdr:nvCxnSpPr>
      <xdr:spPr>
        <a:xfrm>
          <a:off x="21403275" y="5508548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16</xdr:row>
      <xdr:rowOff>0</xdr:rowOff>
    </xdr:from>
    <xdr:to>
      <xdr:col>33</xdr:col>
      <xdr:colOff>257735</xdr:colOff>
      <xdr:row>16</xdr:row>
      <xdr:rowOff>11206</xdr:rowOff>
    </xdr:to>
    <xdr:cxnSp macro="">
      <xdr:nvCxnSpPr>
        <xdr:cNvPr id="397" name="直線コネクタ 396"/>
        <xdr:cNvCxnSpPr/>
      </xdr:nvCxnSpPr>
      <xdr:spPr>
        <a:xfrm>
          <a:off x="20477629" y="521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16</xdr:row>
      <xdr:rowOff>0</xdr:rowOff>
    </xdr:from>
    <xdr:to>
      <xdr:col>33</xdr:col>
      <xdr:colOff>257735</xdr:colOff>
      <xdr:row>16</xdr:row>
      <xdr:rowOff>11206</xdr:rowOff>
    </xdr:to>
    <xdr:cxnSp macro="">
      <xdr:nvCxnSpPr>
        <xdr:cNvPr id="398" name="直線コネクタ 397"/>
        <xdr:cNvCxnSpPr/>
      </xdr:nvCxnSpPr>
      <xdr:spPr>
        <a:xfrm>
          <a:off x="20477629" y="521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16</xdr:row>
      <xdr:rowOff>0</xdr:rowOff>
    </xdr:from>
    <xdr:to>
      <xdr:col>33</xdr:col>
      <xdr:colOff>257735</xdr:colOff>
      <xdr:row>16</xdr:row>
      <xdr:rowOff>11206</xdr:rowOff>
    </xdr:to>
    <xdr:cxnSp macro="">
      <xdr:nvCxnSpPr>
        <xdr:cNvPr id="399" name="直線コネクタ 398"/>
        <xdr:cNvCxnSpPr/>
      </xdr:nvCxnSpPr>
      <xdr:spPr>
        <a:xfrm>
          <a:off x="20477629" y="521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16</xdr:row>
      <xdr:rowOff>0</xdr:rowOff>
    </xdr:from>
    <xdr:to>
      <xdr:col>33</xdr:col>
      <xdr:colOff>257735</xdr:colOff>
      <xdr:row>16</xdr:row>
      <xdr:rowOff>11206</xdr:rowOff>
    </xdr:to>
    <xdr:cxnSp macro="">
      <xdr:nvCxnSpPr>
        <xdr:cNvPr id="400" name="直線コネクタ 1"/>
        <xdr:cNvCxnSpPr/>
      </xdr:nvCxnSpPr>
      <xdr:spPr>
        <a:xfrm>
          <a:off x="20477629" y="521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16</xdr:row>
      <xdr:rowOff>0</xdr:rowOff>
    </xdr:from>
    <xdr:to>
      <xdr:col>33</xdr:col>
      <xdr:colOff>257735</xdr:colOff>
      <xdr:row>16</xdr:row>
      <xdr:rowOff>11206</xdr:rowOff>
    </xdr:to>
    <xdr:cxnSp macro="">
      <xdr:nvCxnSpPr>
        <xdr:cNvPr id="401" name="直線コネクタ 400"/>
        <xdr:cNvCxnSpPr/>
      </xdr:nvCxnSpPr>
      <xdr:spPr>
        <a:xfrm>
          <a:off x="20477629" y="521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16</xdr:row>
      <xdr:rowOff>0</xdr:rowOff>
    </xdr:from>
    <xdr:to>
      <xdr:col>33</xdr:col>
      <xdr:colOff>257735</xdr:colOff>
      <xdr:row>16</xdr:row>
      <xdr:rowOff>11206</xdr:rowOff>
    </xdr:to>
    <xdr:cxnSp macro="">
      <xdr:nvCxnSpPr>
        <xdr:cNvPr id="402" name="直線コネクタ 401"/>
        <xdr:cNvCxnSpPr/>
      </xdr:nvCxnSpPr>
      <xdr:spPr>
        <a:xfrm>
          <a:off x="20477629" y="521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200625</xdr:colOff>
      <xdr:row>6</xdr:row>
      <xdr:rowOff>298373</xdr:rowOff>
    </xdr:from>
    <xdr:to>
      <xdr:col>34</xdr:col>
      <xdr:colOff>211831</xdr:colOff>
      <xdr:row>6</xdr:row>
      <xdr:rowOff>309579</xdr:rowOff>
    </xdr:to>
    <xdr:cxnSp macro="">
      <xdr:nvCxnSpPr>
        <xdr:cNvPr id="403" name="直線コネクタ 402"/>
        <xdr:cNvCxnSpPr/>
      </xdr:nvCxnSpPr>
      <xdr:spPr>
        <a:xfrm>
          <a:off x="20917500" y="1984298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200625</xdr:colOff>
      <xdr:row>12</xdr:row>
      <xdr:rowOff>298373</xdr:rowOff>
    </xdr:from>
    <xdr:to>
      <xdr:col>33</xdr:col>
      <xdr:colOff>211831</xdr:colOff>
      <xdr:row>12</xdr:row>
      <xdr:rowOff>309579</xdr:rowOff>
    </xdr:to>
    <xdr:cxnSp macro="">
      <xdr:nvCxnSpPr>
        <xdr:cNvPr id="404" name="直線コネクタ 403"/>
        <xdr:cNvCxnSpPr/>
      </xdr:nvCxnSpPr>
      <xdr:spPr>
        <a:xfrm>
          <a:off x="20431725" y="4098848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200625</xdr:colOff>
      <xdr:row>12</xdr:row>
      <xdr:rowOff>298373</xdr:rowOff>
    </xdr:from>
    <xdr:to>
      <xdr:col>34</xdr:col>
      <xdr:colOff>211831</xdr:colOff>
      <xdr:row>12</xdr:row>
      <xdr:rowOff>309579</xdr:rowOff>
    </xdr:to>
    <xdr:cxnSp macro="">
      <xdr:nvCxnSpPr>
        <xdr:cNvPr id="405" name="直線コネクタ 404"/>
        <xdr:cNvCxnSpPr/>
      </xdr:nvCxnSpPr>
      <xdr:spPr>
        <a:xfrm>
          <a:off x="20917500" y="4098848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2" name="直線コネクタ 1"/>
        <xdr:cNvCxnSpPr/>
      </xdr:nvCxnSpPr>
      <xdr:spPr>
        <a:xfrm>
          <a:off x="4418479" y="47148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30</xdr:row>
      <xdr:rowOff>0</xdr:rowOff>
    </xdr:from>
    <xdr:to>
      <xdr:col>5</xdr:col>
      <xdr:colOff>257735</xdr:colOff>
      <xdr:row>30</xdr:row>
      <xdr:rowOff>11206</xdr:rowOff>
    </xdr:to>
    <xdr:cxnSp macro="">
      <xdr:nvCxnSpPr>
        <xdr:cNvPr id="3" name="直線コネクタ 2"/>
        <xdr:cNvCxnSpPr/>
      </xdr:nvCxnSpPr>
      <xdr:spPr>
        <a:xfrm>
          <a:off x="4418479" y="13001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12</xdr:row>
      <xdr:rowOff>0</xdr:rowOff>
    </xdr:from>
    <xdr:to>
      <xdr:col>17</xdr:col>
      <xdr:colOff>257735</xdr:colOff>
      <xdr:row>12</xdr:row>
      <xdr:rowOff>11206</xdr:rowOff>
    </xdr:to>
    <xdr:cxnSp macro="">
      <xdr:nvCxnSpPr>
        <xdr:cNvPr id="4" name="直線コネクタ 3"/>
        <xdr:cNvCxnSpPr/>
      </xdr:nvCxnSpPr>
      <xdr:spPr>
        <a:xfrm>
          <a:off x="12019429" y="47148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5" name="直線コネクタ 1"/>
        <xdr:cNvCxnSpPr/>
      </xdr:nvCxnSpPr>
      <xdr:spPr>
        <a:xfrm>
          <a:off x="4418479" y="47148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6" name="直線コネクタ 5"/>
        <xdr:cNvCxnSpPr/>
      </xdr:nvCxnSpPr>
      <xdr:spPr>
        <a:xfrm>
          <a:off x="4418479" y="47148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7" name="直線コネクタ 6"/>
        <xdr:cNvCxnSpPr/>
      </xdr:nvCxnSpPr>
      <xdr:spPr>
        <a:xfrm>
          <a:off x="4418479" y="47148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31</xdr:row>
      <xdr:rowOff>0</xdr:rowOff>
    </xdr:from>
    <xdr:to>
      <xdr:col>5</xdr:col>
      <xdr:colOff>257735</xdr:colOff>
      <xdr:row>31</xdr:row>
      <xdr:rowOff>11206</xdr:rowOff>
    </xdr:to>
    <xdr:cxnSp macro="">
      <xdr:nvCxnSpPr>
        <xdr:cNvPr id="12" name="直線コネクタ 11"/>
        <xdr:cNvCxnSpPr/>
      </xdr:nvCxnSpPr>
      <xdr:spPr>
        <a:xfrm>
          <a:off x="4418479" y="133445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31</xdr:row>
      <xdr:rowOff>0</xdr:rowOff>
    </xdr:from>
    <xdr:to>
      <xdr:col>5</xdr:col>
      <xdr:colOff>257735</xdr:colOff>
      <xdr:row>31</xdr:row>
      <xdr:rowOff>11206</xdr:rowOff>
    </xdr:to>
    <xdr:cxnSp macro="">
      <xdr:nvCxnSpPr>
        <xdr:cNvPr id="13" name="直線コネクタ 1"/>
        <xdr:cNvCxnSpPr/>
      </xdr:nvCxnSpPr>
      <xdr:spPr>
        <a:xfrm>
          <a:off x="4418479" y="133445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15" name="直線コネクタ 14"/>
        <xdr:cNvCxnSpPr/>
      </xdr:nvCxnSpPr>
      <xdr:spPr>
        <a:xfrm>
          <a:off x="4418479" y="9191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16" name="直線コネクタ 1"/>
        <xdr:cNvCxnSpPr/>
      </xdr:nvCxnSpPr>
      <xdr:spPr>
        <a:xfrm>
          <a:off x="4418479" y="9191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17" name="直線コネクタ 16"/>
        <xdr:cNvCxnSpPr/>
      </xdr:nvCxnSpPr>
      <xdr:spPr>
        <a:xfrm>
          <a:off x="4418479" y="9191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18" name="直線コネクタ 17"/>
        <xdr:cNvCxnSpPr/>
      </xdr:nvCxnSpPr>
      <xdr:spPr>
        <a:xfrm>
          <a:off x="4418479" y="9191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19" name="直線コネクタ 18"/>
        <xdr:cNvCxnSpPr/>
      </xdr:nvCxnSpPr>
      <xdr:spPr>
        <a:xfrm>
          <a:off x="13524379" y="47148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20" name="直線コネクタ 1"/>
        <xdr:cNvCxnSpPr/>
      </xdr:nvCxnSpPr>
      <xdr:spPr>
        <a:xfrm>
          <a:off x="13524379" y="47148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21" name="直線コネクタ 20"/>
        <xdr:cNvCxnSpPr/>
      </xdr:nvCxnSpPr>
      <xdr:spPr>
        <a:xfrm>
          <a:off x="13524379" y="47148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22" name="直線コネクタ 21"/>
        <xdr:cNvCxnSpPr/>
      </xdr:nvCxnSpPr>
      <xdr:spPr>
        <a:xfrm>
          <a:off x="13524379" y="47148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23" name="直線コネクタ 22"/>
        <xdr:cNvCxnSpPr/>
      </xdr:nvCxnSpPr>
      <xdr:spPr>
        <a:xfrm>
          <a:off x="13524379" y="9191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24" name="直線コネクタ 1"/>
        <xdr:cNvCxnSpPr/>
      </xdr:nvCxnSpPr>
      <xdr:spPr>
        <a:xfrm>
          <a:off x="13524379" y="9191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25" name="直線コネクタ 24"/>
        <xdr:cNvCxnSpPr/>
      </xdr:nvCxnSpPr>
      <xdr:spPr>
        <a:xfrm>
          <a:off x="13524379" y="9191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26" name="直線コネクタ 25"/>
        <xdr:cNvCxnSpPr/>
      </xdr:nvCxnSpPr>
      <xdr:spPr>
        <a:xfrm>
          <a:off x="13524379" y="9191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12</xdr:row>
      <xdr:rowOff>0</xdr:rowOff>
    </xdr:from>
    <xdr:to>
      <xdr:col>30</xdr:col>
      <xdr:colOff>257735</xdr:colOff>
      <xdr:row>12</xdr:row>
      <xdr:rowOff>11206</xdr:rowOff>
    </xdr:to>
    <xdr:cxnSp macro="">
      <xdr:nvCxnSpPr>
        <xdr:cNvPr id="27" name="直線コネクタ 26"/>
        <xdr:cNvCxnSpPr/>
      </xdr:nvCxnSpPr>
      <xdr:spPr>
        <a:xfrm>
          <a:off x="20849104" y="47148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12</xdr:row>
      <xdr:rowOff>0</xdr:rowOff>
    </xdr:from>
    <xdr:to>
      <xdr:col>31</xdr:col>
      <xdr:colOff>257735</xdr:colOff>
      <xdr:row>12</xdr:row>
      <xdr:rowOff>11206</xdr:rowOff>
    </xdr:to>
    <xdr:cxnSp macro="">
      <xdr:nvCxnSpPr>
        <xdr:cNvPr id="28" name="直線コネクタ 27"/>
        <xdr:cNvCxnSpPr/>
      </xdr:nvCxnSpPr>
      <xdr:spPr>
        <a:xfrm>
          <a:off x="22344529" y="47148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12</xdr:row>
      <xdr:rowOff>0</xdr:rowOff>
    </xdr:from>
    <xdr:to>
      <xdr:col>31</xdr:col>
      <xdr:colOff>257735</xdr:colOff>
      <xdr:row>12</xdr:row>
      <xdr:rowOff>11206</xdr:rowOff>
    </xdr:to>
    <xdr:cxnSp macro="">
      <xdr:nvCxnSpPr>
        <xdr:cNvPr id="29" name="直線コネクタ 1"/>
        <xdr:cNvCxnSpPr/>
      </xdr:nvCxnSpPr>
      <xdr:spPr>
        <a:xfrm>
          <a:off x="22344529" y="47148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12</xdr:row>
      <xdr:rowOff>0</xdr:rowOff>
    </xdr:from>
    <xdr:to>
      <xdr:col>31</xdr:col>
      <xdr:colOff>257735</xdr:colOff>
      <xdr:row>12</xdr:row>
      <xdr:rowOff>11206</xdr:rowOff>
    </xdr:to>
    <xdr:cxnSp macro="">
      <xdr:nvCxnSpPr>
        <xdr:cNvPr id="30" name="直線コネクタ 29"/>
        <xdr:cNvCxnSpPr/>
      </xdr:nvCxnSpPr>
      <xdr:spPr>
        <a:xfrm>
          <a:off x="22344529" y="47148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12</xdr:row>
      <xdr:rowOff>0</xdr:rowOff>
    </xdr:from>
    <xdr:to>
      <xdr:col>31</xdr:col>
      <xdr:colOff>257735</xdr:colOff>
      <xdr:row>12</xdr:row>
      <xdr:rowOff>11206</xdr:rowOff>
    </xdr:to>
    <xdr:cxnSp macro="">
      <xdr:nvCxnSpPr>
        <xdr:cNvPr id="31" name="直線コネクタ 30"/>
        <xdr:cNvCxnSpPr/>
      </xdr:nvCxnSpPr>
      <xdr:spPr>
        <a:xfrm>
          <a:off x="22344529" y="47148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22</xdr:row>
      <xdr:rowOff>0</xdr:rowOff>
    </xdr:from>
    <xdr:to>
      <xdr:col>31</xdr:col>
      <xdr:colOff>257735</xdr:colOff>
      <xdr:row>22</xdr:row>
      <xdr:rowOff>11206</xdr:rowOff>
    </xdr:to>
    <xdr:cxnSp macro="">
      <xdr:nvCxnSpPr>
        <xdr:cNvPr id="32" name="直線コネクタ 31"/>
        <xdr:cNvCxnSpPr/>
      </xdr:nvCxnSpPr>
      <xdr:spPr>
        <a:xfrm>
          <a:off x="22344529" y="9191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22</xdr:row>
      <xdr:rowOff>0</xdr:rowOff>
    </xdr:from>
    <xdr:to>
      <xdr:col>31</xdr:col>
      <xdr:colOff>257735</xdr:colOff>
      <xdr:row>22</xdr:row>
      <xdr:rowOff>11206</xdr:rowOff>
    </xdr:to>
    <xdr:cxnSp macro="">
      <xdr:nvCxnSpPr>
        <xdr:cNvPr id="33" name="直線コネクタ 1"/>
        <xdr:cNvCxnSpPr/>
      </xdr:nvCxnSpPr>
      <xdr:spPr>
        <a:xfrm>
          <a:off x="22344529" y="9191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22</xdr:row>
      <xdr:rowOff>0</xdr:rowOff>
    </xdr:from>
    <xdr:to>
      <xdr:col>31</xdr:col>
      <xdr:colOff>257735</xdr:colOff>
      <xdr:row>22</xdr:row>
      <xdr:rowOff>11206</xdr:rowOff>
    </xdr:to>
    <xdr:cxnSp macro="">
      <xdr:nvCxnSpPr>
        <xdr:cNvPr id="34" name="直線コネクタ 33"/>
        <xdr:cNvCxnSpPr/>
      </xdr:nvCxnSpPr>
      <xdr:spPr>
        <a:xfrm>
          <a:off x="22344529" y="9191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22</xdr:row>
      <xdr:rowOff>0</xdr:rowOff>
    </xdr:from>
    <xdr:to>
      <xdr:col>31</xdr:col>
      <xdr:colOff>257735</xdr:colOff>
      <xdr:row>22</xdr:row>
      <xdr:rowOff>11206</xdr:rowOff>
    </xdr:to>
    <xdr:cxnSp macro="">
      <xdr:nvCxnSpPr>
        <xdr:cNvPr id="35" name="直線コネクタ 34"/>
        <xdr:cNvCxnSpPr/>
      </xdr:nvCxnSpPr>
      <xdr:spPr>
        <a:xfrm>
          <a:off x="22344529" y="9191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8</xdr:row>
      <xdr:rowOff>0</xdr:rowOff>
    </xdr:from>
    <xdr:to>
      <xdr:col>30</xdr:col>
      <xdr:colOff>257735</xdr:colOff>
      <xdr:row>8</xdr:row>
      <xdr:rowOff>11206</xdr:rowOff>
    </xdr:to>
    <xdr:cxnSp macro="">
      <xdr:nvCxnSpPr>
        <xdr:cNvPr id="36" name="直線コネクタ 35"/>
        <xdr:cNvCxnSpPr/>
      </xdr:nvCxnSpPr>
      <xdr:spPr>
        <a:xfrm>
          <a:off x="20849104" y="2924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20</xdr:row>
      <xdr:rowOff>0</xdr:rowOff>
    </xdr:from>
    <xdr:to>
      <xdr:col>30</xdr:col>
      <xdr:colOff>257735</xdr:colOff>
      <xdr:row>20</xdr:row>
      <xdr:rowOff>11206</xdr:rowOff>
    </xdr:to>
    <xdr:cxnSp macro="">
      <xdr:nvCxnSpPr>
        <xdr:cNvPr id="37" name="直線コネクタ 36"/>
        <xdr:cNvCxnSpPr/>
      </xdr:nvCxnSpPr>
      <xdr:spPr>
        <a:xfrm>
          <a:off x="20849104" y="8296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22</xdr:row>
      <xdr:rowOff>0</xdr:rowOff>
    </xdr:from>
    <xdr:to>
      <xdr:col>30</xdr:col>
      <xdr:colOff>257735</xdr:colOff>
      <xdr:row>22</xdr:row>
      <xdr:rowOff>11206</xdr:rowOff>
    </xdr:to>
    <xdr:cxnSp macro="">
      <xdr:nvCxnSpPr>
        <xdr:cNvPr id="38" name="直線コネクタ 37"/>
        <xdr:cNvCxnSpPr/>
      </xdr:nvCxnSpPr>
      <xdr:spPr>
        <a:xfrm>
          <a:off x="20849104" y="9191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10</xdr:row>
      <xdr:rowOff>0</xdr:rowOff>
    </xdr:from>
    <xdr:to>
      <xdr:col>17</xdr:col>
      <xdr:colOff>257735</xdr:colOff>
      <xdr:row>10</xdr:row>
      <xdr:rowOff>11206</xdr:rowOff>
    </xdr:to>
    <xdr:cxnSp macro="">
      <xdr:nvCxnSpPr>
        <xdr:cNvPr id="39" name="直線コネクタ 38"/>
        <xdr:cNvCxnSpPr/>
      </xdr:nvCxnSpPr>
      <xdr:spPr>
        <a:xfrm>
          <a:off x="12019429" y="38195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12</xdr:row>
      <xdr:rowOff>0</xdr:rowOff>
    </xdr:from>
    <xdr:to>
      <xdr:col>30</xdr:col>
      <xdr:colOff>257735</xdr:colOff>
      <xdr:row>12</xdr:row>
      <xdr:rowOff>11206</xdr:rowOff>
    </xdr:to>
    <xdr:cxnSp macro="">
      <xdr:nvCxnSpPr>
        <xdr:cNvPr id="40" name="直線コネクタ 39"/>
        <xdr:cNvCxnSpPr/>
      </xdr:nvCxnSpPr>
      <xdr:spPr>
        <a:xfrm>
          <a:off x="20849104" y="47148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12</xdr:row>
      <xdr:rowOff>0</xdr:rowOff>
    </xdr:from>
    <xdr:to>
      <xdr:col>17</xdr:col>
      <xdr:colOff>257735</xdr:colOff>
      <xdr:row>12</xdr:row>
      <xdr:rowOff>11206</xdr:rowOff>
    </xdr:to>
    <xdr:cxnSp macro="">
      <xdr:nvCxnSpPr>
        <xdr:cNvPr id="41" name="直線コネクタ 40"/>
        <xdr:cNvCxnSpPr/>
      </xdr:nvCxnSpPr>
      <xdr:spPr>
        <a:xfrm>
          <a:off x="12019429" y="47148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42" name="直線コネクタ 41"/>
        <xdr:cNvCxnSpPr/>
      </xdr:nvCxnSpPr>
      <xdr:spPr>
        <a:xfrm>
          <a:off x="4418479" y="4495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30</xdr:row>
      <xdr:rowOff>0</xdr:rowOff>
    </xdr:from>
    <xdr:to>
      <xdr:col>5</xdr:col>
      <xdr:colOff>257735</xdr:colOff>
      <xdr:row>30</xdr:row>
      <xdr:rowOff>11206</xdr:rowOff>
    </xdr:to>
    <xdr:cxnSp macro="">
      <xdr:nvCxnSpPr>
        <xdr:cNvPr id="43" name="直線コネクタ 42"/>
        <xdr:cNvCxnSpPr/>
      </xdr:nvCxnSpPr>
      <xdr:spPr>
        <a:xfrm>
          <a:off x="4418479" y="119824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12</xdr:row>
      <xdr:rowOff>0</xdr:rowOff>
    </xdr:from>
    <xdr:to>
      <xdr:col>17</xdr:col>
      <xdr:colOff>257735</xdr:colOff>
      <xdr:row>12</xdr:row>
      <xdr:rowOff>11206</xdr:rowOff>
    </xdr:to>
    <xdr:cxnSp macro="">
      <xdr:nvCxnSpPr>
        <xdr:cNvPr id="44" name="直線コネクタ 43"/>
        <xdr:cNvCxnSpPr/>
      </xdr:nvCxnSpPr>
      <xdr:spPr>
        <a:xfrm>
          <a:off x="11581279" y="4495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45" name="直線コネクタ 1"/>
        <xdr:cNvCxnSpPr/>
      </xdr:nvCxnSpPr>
      <xdr:spPr>
        <a:xfrm>
          <a:off x="4418479" y="4495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46" name="直線コネクタ 45"/>
        <xdr:cNvCxnSpPr/>
      </xdr:nvCxnSpPr>
      <xdr:spPr>
        <a:xfrm>
          <a:off x="4418479" y="4495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47" name="直線コネクタ 46"/>
        <xdr:cNvCxnSpPr/>
      </xdr:nvCxnSpPr>
      <xdr:spPr>
        <a:xfrm>
          <a:off x="4418479" y="4495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31</xdr:row>
      <xdr:rowOff>0</xdr:rowOff>
    </xdr:from>
    <xdr:to>
      <xdr:col>5</xdr:col>
      <xdr:colOff>257735</xdr:colOff>
      <xdr:row>31</xdr:row>
      <xdr:rowOff>11206</xdr:rowOff>
    </xdr:to>
    <xdr:cxnSp macro="">
      <xdr:nvCxnSpPr>
        <xdr:cNvPr id="48" name="直線コネクタ 47"/>
        <xdr:cNvCxnSpPr/>
      </xdr:nvCxnSpPr>
      <xdr:spPr>
        <a:xfrm>
          <a:off x="4418479" y="12325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31</xdr:row>
      <xdr:rowOff>0</xdr:rowOff>
    </xdr:from>
    <xdr:to>
      <xdr:col>5</xdr:col>
      <xdr:colOff>257735</xdr:colOff>
      <xdr:row>31</xdr:row>
      <xdr:rowOff>11206</xdr:rowOff>
    </xdr:to>
    <xdr:cxnSp macro="">
      <xdr:nvCxnSpPr>
        <xdr:cNvPr id="49" name="直線コネクタ 1"/>
        <xdr:cNvCxnSpPr/>
      </xdr:nvCxnSpPr>
      <xdr:spPr>
        <a:xfrm>
          <a:off x="4418479" y="12325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50" name="直線コネクタ 49"/>
        <xdr:cNvCxnSpPr/>
      </xdr:nvCxnSpPr>
      <xdr:spPr>
        <a:xfrm>
          <a:off x="4418479" y="8972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51" name="直線コネクタ 1"/>
        <xdr:cNvCxnSpPr/>
      </xdr:nvCxnSpPr>
      <xdr:spPr>
        <a:xfrm>
          <a:off x="4418479" y="8972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52" name="直線コネクタ 51"/>
        <xdr:cNvCxnSpPr/>
      </xdr:nvCxnSpPr>
      <xdr:spPr>
        <a:xfrm>
          <a:off x="4418479" y="8972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53" name="直線コネクタ 52"/>
        <xdr:cNvCxnSpPr/>
      </xdr:nvCxnSpPr>
      <xdr:spPr>
        <a:xfrm>
          <a:off x="4418479" y="8972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54" name="直線コネクタ 53"/>
        <xdr:cNvCxnSpPr/>
      </xdr:nvCxnSpPr>
      <xdr:spPr>
        <a:xfrm>
          <a:off x="13086229" y="4495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55" name="直線コネクタ 1"/>
        <xdr:cNvCxnSpPr/>
      </xdr:nvCxnSpPr>
      <xdr:spPr>
        <a:xfrm>
          <a:off x="13086229" y="4495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56" name="直線コネクタ 55"/>
        <xdr:cNvCxnSpPr/>
      </xdr:nvCxnSpPr>
      <xdr:spPr>
        <a:xfrm>
          <a:off x="13086229" y="4495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57" name="直線コネクタ 56"/>
        <xdr:cNvCxnSpPr/>
      </xdr:nvCxnSpPr>
      <xdr:spPr>
        <a:xfrm>
          <a:off x="13086229" y="4495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58" name="直線コネクタ 57"/>
        <xdr:cNvCxnSpPr/>
      </xdr:nvCxnSpPr>
      <xdr:spPr>
        <a:xfrm>
          <a:off x="13086229" y="8972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59" name="直線コネクタ 1"/>
        <xdr:cNvCxnSpPr/>
      </xdr:nvCxnSpPr>
      <xdr:spPr>
        <a:xfrm>
          <a:off x="13086229" y="8972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60" name="直線コネクタ 59"/>
        <xdr:cNvCxnSpPr/>
      </xdr:nvCxnSpPr>
      <xdr:spPr>
        <a:xfrm>
          <a:off x="13086229" y="8972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61" name="直線コネクタ 60"/>
        <xdr:cNvCxnSpPr/>
      </xdr:nvCxnSpPr>
      <xdr:spPr>
        <a:xfrm>
          <a:off x="13086229" y="8972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12</xdr:row>
      <xdr:rowOff>0</xdr:rowOff>
    </xdr:from>
    <xdr:to>
      <xdr:col>30</xdr:col>
      <xdr:colOff>257735</xdr:colOff>
      <xdr:row>12</xdr:row>
      <xdr:rowOff>11206</xdr:rowOff>
    </xdr:to>
    <xdr:cxnSp macro="">
      <xdr:nvCxnSpPr>
        <xdr:cNvPr id="62" name="直線コネクタ 61"/>
        <xdr:cNvCxnSpPr/>
      </xdr:nvCxnSpPr>
      <xdr:spPr>
        <a:xfrm>
          <a:off x="20249029" y="4495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12</xdr:row>
      <xdr:rowOff>0</xdr:rowOff>
    </xdr:from>
    <xdr:to>
      <xdr:col>31</xdr:col>
      <xdr:colOff>257735</xdr:colOff>
      <xdr:row>12</xdr:row>
      <xdr:rowOff>11206</xdr:rowOff>
    </xdr:to>
    <xdr:cxnSp macro="">
      <xdr:nvCxnSpPr>
        <xdr:cNvPr id="63" name="直線コネクタ 62"/>
        <xdr:cNvCxnSpPr/>
      </xdr:nvCxnSpPr>
      <xdr:spPr>
        <a:xfrm>
          <a:off x="21744454" y="4495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12</xdr:row>
      <xdr:rowOff>0</xdr:rowOff>
    </xdr:from>
    <xdr:to>
      <xdr:col>31</xdr:col>
      <xdr:colOff>257735</xdr:colOff>
      <xdr:row>12</xdr:row>
      <xdr:rowOff>11206</xdr:rowOff>
    </xdr:to>
    <xdr:cxnSp macro="">
      <xdr:nvCxnSpPr>
        <xdr:cNvPr id="64" name="直線コネクタ 1"/>
        <xdr:cNvCxnSpPr/>
      </xdr:nvCxnSpPr>
      <xdr:spPr>
        <a:xfrm>
          <a:off x="21744454" y="4495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12</xdr:row>
      <xdr:rowOff>0</xdr:rowOff>
    </xdr:from>
    <xdr:to>
      <xdr:col>31</xdr:col>
      <xdr:colOff>257735</xdr:colOff>
      <xdr:row>12</xdr:row>
      <xdr:rowOff>11206</xdr:rowOff>
    </xdr:to>
    <xdr:cxnSp macro="">
      <xdr:nvCxnSpPr>
        <xdr:cNvPr id="65" name="直線コネクタ 64"/>
        <xdr:cNvCxnSpPr/>
      </xdr:nvCxnSpPr>
      <xdr:spPr>
        <a:xfrm>
          <a:off x="21744454" y="4495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12</xdr:row>
      <xdr:rowOff>0</xdr:rowOff>
    </xdr:from>
    <xdr:to>
      <xdr:col>31</xdr:col>
      <xdr:colOff>257735</xdr:colOff>
      <xdr:row>12</xdr:row>
      <xdr:rowOff>11206</xdr:rowOff>
    </xdr:to>
    <xdr:cxnSp macro="">
      <xdr:nvCxnSpPr>
        <xdr:cNvPr id="66" name="直線コネクタ 65"/>
        <xdr:cNvCxnSpPr/>
      </xdr:nvCxnSpPr>
      <xdr:spPr>
        <a:xfrm>
          <a:off x="21744454" y="4495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22</xdr:row>
      <xdr:rowOff>0</xdr:rowOff>
    </xdr:from>
    <xdr:to>
      <xdr:col>31</xdr:col>
      <xdr:colOff>257735</xdr:colOff>
      <xdr:row>22</xdr:row>
      <xdr:rowOff>11206</xdr:rowOff>
    </xdr:to>
    <xdr:cxnSp macro="">
      <xdr:nvCxnSpPr>
        <xdr:cNvPr id="67" name="直線コネクタ 66"/>
        <xdr:cNvCxnSpPr/>
      </xdr:nvCxnSpPr>
      <xdr:spPr>
        <a:xfrm>
          <a:off x="21744454" y="8972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22</xdr:row>
      <xdr:rowOff>0</xdr:rowOff>
    </xdr:from>
    <xdr:to>
      <xdr:col>31</xdr:col>
      <xdr:colOff>257735</xdr:colOff>
      <xdr:row>22</xdr:row>
      <xdr:rowOff>11206</xdr:rowOff>
    </xdr:to>
    <xdr:cxnSp macro="">
      <xdr:nvCxnSpPr>
        <xdr:cNvPr id="68" name="直線コネクタ 1"/>
        <xdr:cNvCxnSpPr/>
      </xdr:nvCxnSpPr>
      <xdr:spPr>
        <a:xfrm>
          <a:off x="21744454" y="8972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22</xdr:row>
      <xdr:rowOff>0</xdr:rowOff>
    </xdr:from>
    <xdr:to>
      <xdr:col>31</xdr:col>
      <xdr:colOff>257735</xdr:colOff>
      <xdr:row>22</xdr:row>
      <xdr:rowOff>11206</xdr:rowOff>
    </xdr:to>
    <xdr:cxnSp macro="">
      <xdr:nvCxnSpPr>
        <xdr:cNvPr id="69" name="直線コネクタ 68"/>
        <xdr:cNvCxnSpPr/>
      </xdr:nvCxnSpPr>
      <xdr:spPr>
        <a:xfrm>
          <a:off x="21744454" y="8972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22</xdr:row>
      <xdr:rowOff>0</xdr:rowOff>
    </xdr:from>
    <xdr:to>
      <xdr:col>31</xdr:col>
      <xdr:colOff>257735</xdr:colOff>
      <xdr:row>22</xdr:row>
      <xdr:rowOff>11206</xdr:rowOff>
    </xdr:to>
    <xdr:cxnSp macro="">
      <xdr:nvCxnSpPr>
        <xdr:cNvPr id="70" name="直線コネクタ 69"/>
        <xdr:cNvCxnSpPr/>
      </xdr:nvCxnSpPr>
      <xdr:spPr>
        <a:xfrm>
          <a:off x="21744454" y="8972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8</xdr:row>
      <xdr:rowOff>0</xdr:rowOff>
    </xdr:from>
    <xdr:to>
      <xdr:col>30</xdr:col>
      <xdr:colOff>257735</xdr:colOff>
      <xdr:row>8</xdr:row>
      <xdr:rowOff>11206</xdr:rowOff>
    </xdr:to>
    <xdr:cxnSp macro="">
      <xdr:nvCxnSpPr>
        <xdr:cNvPr id="71" name="直線コネクタ 70"/>
        <xdr:cNvCxnSpPr/>
      </xdr:nvCxnSpPr>
      <xdr:spPr>
        <a:xfrm>
          <a:off x="20249029" y="27051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20</xdr:row>
      <xdr:rowOff>0</xdr:rowOff>
    </xdr:from>
    <xdr:to>
      <xdr:col>30</xdr:col>
      <xdr:colOff>257735</xdr:colOff>
      <xdr:row>20</xdr:row>
      <xdr:rowOff>11206</xdr:rowOff>
    </xdr:to>
    <xdr:cxnSp macro="">
      <xdr:nvCxnSpPr>
        <xdr:cNvPr id="72" name="直線コネクタ 71"/>
        <xdr:cNvCxnSpPr/>
      </xdr:nvCxnSpPr>
      <xdr:spPr>
        <a:xfrm>
          <a:off x="20249029" y="8077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22</xdr:row>
      <xdr:rowOff>0</xdr:rowOff>
    </xdr:from>
    <xdr:to>
      <xdr:col>30</xdr:col>
      <xdr:colOff>257735</xdr:colOff>
      <xdr:row>22</xdr:row>
      <xdr:rowOff>11206</xdr:rowOff>
    </xdr:to>
    <xdr:cxnSp macro="">
      <xdr:nvCxnSpPr>
        <xdr:cNvPr id="73" name="直線コネクタ 72"/>
        <xdr:cNvCxnSpPr/>
      </xdr:nvCxnSpPr>
      <xdr:spPr>
        <a:xfrm>
          <a:off x="20249029" y="8972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10</xdr:row>
      <xdr:rowOff>0</xdr:rowOff>
    </xdr:from>
    <xdr:to>
      <xdr:col>17</xdr:col>
      <xdr:colOff>257735</xdr:colOff>
      <xdr:row>10</xdr:row>
      <xdr:rowOff>11206</xdr:rowOff>
    </xdr:to>
    <xdr:cxnSp macro="">
      <xdr:nvCxnSpPr>
        <xdr:cNvPr id="74" name="直線コネクタ 73"/>
        <xdr:cNvCxnSpPr/>
      </xdr:nvCxnSpPr>
      <xdr:spPr>
        <a:xfrm>
          <a:off x="11581279" y="36004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12</xdr:row>
      <xdr:rowOff>0</xdr:rowOff>
    </xdr:from>
    <xdr:to>
      <xdr:col>30</xdr:col>
      <xdr:colOff>257735</xdr:colOff>
      <xdr:row>12</xdr:row>
      <xdr:rowOff>11206</xdr:rowOff>
    </xdr:to>
    <xdr:cxnSp macro="">
      <xdr:nvCxnSpPr>
        <xdr:cNvPr id="75" name="直線コネクタ 74"/>
        <xdr:cNvCxnSpPr/>
      </xdr:nvCxnSpPr>
      <xdr:spPr>
        <a:xfrm>
          <a:off x="20249029" y="4495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12</xdr:row>
      <xdr:rowOff>0</xdr:rowOff>
    </xdr:from>
    <xdr:to>
      <xdr:col>17</xdr:col>
      <xdr:colOff>257735</xdr:colOff>
      <xdr:row>12</xdr:row>
      <xdr:rowOff>11206</xdr:rowOff>
    </xdr:to>
    <xdr:cxnSp macro="">
      <xdr:nvCxnSpPr>
        <xdr:cNvPr id="76" name="直線コネクタ 75"/>
        <xdr:cNvCxnSpPr/>
      </xdr:nvCxnSpPr>
      <xdr:spPr>
        <a:xfrm>
          <a:off x="11581279" y="4495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29</xdr:row>
      <xdr:rowOff>0</xdr:rowOff>
    </xdr:from>
    <xdr:to>
      <xdr:col>4</xdr:col>
      <xdr:colOff>257735</xdr:colOff>
      <xdr:row>29</xdr:row>
      <xdr:rowOff>11206</xdr:rowOff>
    </xdr:to>
    <xdr:cxnSp macro="">
      <xdr:nvCxnSpPr>
        <xdr:cNvPr id="77" name="直線コネクタ 76"/>
        <xdr:cNvCxnSpPr/>
      </xdr:nvCxnSpPr>
      <xdr:spPr>
        <a:xfrm>
          <a:off x="2923054" y="11639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15875</xdr:colOff>
      <xdr:row>7</xdr:row>
      <xdr:rowOff>0</xdr:rowOff>
    </xdr:from>
    <xdr:to>
      <xdr:col>24</xdr:col>
      <xdr:colOff>571500</xdr:colOff>
      <xdr:row>7</xdr:row>
      <xdr:rowOff>0</xdr:rowOff>
    </xdr:to>
    <xdr:cxnSp macro="">
      <xdr:nvCxnSpPr>
        <xdr:cNvPr id="78" name="直線コネクタ 77"/>
        <xdr:cNvCxnSpPr/>
      </xdr:nvCxnSpPr>
      <xdr:spPr>
        <a:xfrm>
          <a:off x="8683625" y="2257425"/>
          <a:ext cx="827087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254000</xdr:colOff>
      <xdr:row>5</xdr:row>
      <xdr:rowOff>0</xdr:rowOff>
    </xdr:from>
    <xdr:to>
      <xdr:col>18</xdr:col>
      <xdr:colOff>254000</xdr:colOff>
      <xdr:row>14</xdr:row>
      <xdr:rowOff>31750</xdr:rowOff>
    </xdr:to>
    <xdr:cxnSp macro="">
      <xdr:nvCxnSpPr>
        <xdr:cNvPr id="79" name="直線コネクタ 78"/>
        <xdr:cNvCxnSpPr/>
      </xdr:nvCxnSpPr>
      <xdr:spPr>
        <a:xfrm>
          <a:off x="13093700" y="1362075"/>
          <a:ext cx="0" cy="406082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246529</xdr:colOff>
      <xdr:row>13</xdr:row>
      <xdr:rowOff>0</xdr:rowOff>
    </xdr:from>
    <xdr:to>
      <xdr:col>5</xdr:col>
      <xdr:colOff>257735</xdr:colOff>
      <xdr:row>13</xdr:row>
      <xdr:rowOff>11206</xdr:rowOff>
    </xdr:to>
    <xdr:cxnSp macro="">
      <xdr:nvCxnSpPr>
        <xdr:cNvPr id="2" name="直線コネクタ 1"/>
        <xdr:cNvCxnSpPr/>
      </xdr:nvCxnSpPr>
      <xdr:spPr>
        <a:xfrm>
          <a:off x="4551829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3" name="直線コネクタ 2"/>
        <xdr:cNvCxnSpPr/>
      </xdr:nvCxnSpPr>
      <xdr:spPr>
        <a:xfrm>
          <a:off x="4551829" y="10191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13</xdr:row>
      <xdr:rowOff>0</xdr:rowOff>
    </xdr:from>
    <xdr:to>
      <xdr:col>18</xdr:col>
      <xdr:colOff>257735</xdr:colOff>
      <xdr:row>13</xdr:row>
      <xdr:rowOff>11206</xdr:rowOff>
    </xdr:to>
    <xdr:cxnSp macro="">
      <xdr:nvCxnSpPr>
        <xdr:cNvPr id="4" name="直線コネクタ 3"/>
        <xdr:cNvCxnSpPr/>
      </xdr:nvCxnSpPr>
      <xdr:spPr>
        <a:xfrm>
          <a:off x="11400304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13</xdr:row>
      <xdr:rowOff>0</xdr:rowOff>
    </xdr:from>
    <xdr:to>
      <xdr:col>5</xdr:col>
      <xdr:colOff>257735</xdr:colOff>
      <xdr:row>13</xdr:row>
      <xdr:rowOff>11206</xdr:rowOff>
    </xdr:to>
    <xdr:cxnSp macro="">
      <xdr:nvCxnSpPr>
        <xdr:cNvPr id="5" name="直線コネクタ 1"/>
        <xdr:cNvCxnSpPr/>
      </xdr:nvCxnSpPr>
      <xdr:spPr>
        <a:xfrm>
          <a:off x="4551829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13</xdr:row>
      <xdr:rowOff>0</xdr:rowOff>
    </xdr:from>
    <xdr:to>
      <xdr:col>5</xdr:col>
      <xdr:colOff>257735</xdr:colOff>
      <xdr:row>13</xdr:row>
      <xdr:rowOff>11206</xdr:rowOff>
    </xdr:to>
    <xdr:cxnSp macro="">
      <xdr:nvCxnSpPr>
        <xdr:cNvPr id="6" name="直線コネクタ 5"/>
        <xdr:cNvCxnSpPr/>
      </xdr:nvCxnSpPr>
      <xdr:spPr>
        <a:xfrm>
          <a:off x="4551829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13</xdr:row>
      <xdr:rowOff>0</xdr:rowOff>
    </xdr:from>
    <xdr:to>
      <xdr:col>5</xdr:col>
      <xdr:colOff>257735</xdr:colOff>
      <xdr:row>13</xdr:row>
      <xdr:rowOff>11206</xdr:rowOff>
    </xdr:to>
    <xdr:cxnSp macro="">
      <xdr:nvCxnSpPr>
        <xdr:cNvPr id="7" name="直線コネクタ 6"/>
        <xdr:cNvCxnSpPr/>
      </xdr:nvCxnSpPr>
      <xdr:spPr>
        <a:xfrm>
          <a:off x="4551829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33</xdr:row>
      <xdr:rowOff>0</xdr:rowOff>
    </xdr:from>
    <xdr:to>
      <xdr:col>5</xdr:col>
      <xdr:colOff>257735</xdr:colOff>
      <xdr:row>33</xdr:row>
      <xdr:rowOff>11206</xdr:rowOff>
    </xdr:to>
    <xdr:cxnSp macro="">
      <xdr:nvCxnSpPr>
        <xdr:cNvPr id="12" name="直線コネクタ 11"/>
        <xdr:cNvCxnSpPr/>
      </xdr:nvCxnSpPr>
      <xdr:spPr>
        <a:xfrm>
          <a:off x="4551829" y="10534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33</xdr:row>
      <xdr:rowOff>0</xdr:rowOff>
    </xdr:from>
    <xdr:to>
      <xdr:col>5</xdr:col>
      <xdr:colOff>257735</xdr:colOff>
      <xdr:row>33</xdr:row>
      <xdr:rowOff>11206</xdr:rowOff>
    </xdr:to>
    <xdr:cxnSp macro="">
      <xdr:nvCxnSpPr>
        <xdr:cNvPr id="13" name="直線コネクタ 1"/>
        <xdr:cNvCxnSpPr/>
      </xdr:nvCxnSpPr>
      <xdr:spPr>
        <a:xfrm>
          <a:off x="4551829" y="10534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23</xdr:row>
      <xdr:rowOff>0</xdr:rowOff>
    </xdr:from>
    <xdr:to>
      <xdr:col>5</xdr:col>
      <xdr:colOff>257735</xdr:colOff>
      <xdr:row>23</xdr:row>
      <xdr:rowOff>11206</xdr:rowOff>
    </xdr:to>
    <xdr:cxnSp macro="">
      <xdr:nvCxnSpPr>
        <xdr:cNvPr id="15" name="直線コネクタ 14"/>
        <xdr:cNvCxnSpPr/>
      </xdr:nvCxnSpPr>
      <xdr:spPr>
        <a:xfrm>
          <a:off x="4551829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23</xdr:row>
      <xdr:rowOff>0</xdr:rowOff>
    </xdr:from>
    <xdr:to>
      <xdr:col>5</xdr:col>
      <xdr:colOff>257735</xdr:colOff>
      <xdr:row>23</xdr:row>
      <xdr:rowOff>11206</xdr:rowOff>
    </xdr:to>
    <xdr:cxnSp macro="">
      <xdr:nvCxnSpPr>
        <xdr:cNvPr id="16" name="直線コネクタ 1"/>
        <xdr:cNvCxnSpPr/>
      </xdr:nvCxnSpPr>
      <xdr:spPr>
        <a:xfrm>
          <a:off x="4551829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23</xdr:row>
      <xdr:rowOff>0</xdr:rowOff>
    </xdr:from>
    <xdr:to>
      <xdr:col>5</xdr:col>
      <xdr:colOff>257735</xdr:colOff>
      <xdr:row>23</xdr:row>
      <xdr:rowOff>11206</xdr:rowOff>
    </xdr:to>
    <xdr:cxnSp macro="">
      <xdr:nvCxnSpPr>
        <xdr:cNvPr id="17" name="直線コネクタ 16"/>
        <xdr:cNvCxnSpPr/>
      </xdr:nvCxnSpPr>
      <xdr:spPr>
        <a:xfrm>
          <a:off x="4551829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23</xdr:row>
      <xdr:rowOff>0</xdr:rowOff>
    </xdr:from>
    <xdr:to>
      <xdr:col>5</xdr:col>
      <xdr:colOff>257735</xdr:colOff>
      <xdr:row>23</xdr:row>
      <xdr:rowOff>11206</xdr:rowOff>
    </xdr:to>
    <xdr:cxnSp macro="">
      <xdr:nvCxnSpPr>
        <xdr:cNvPr id="18" name="直線コネクタ 17"/>
        <xdr:cNvCxnSpPr/>
      </xdr:nvCxnSpPr>
      <xdr:spPr>
        <a:xfrm>
          <a:off x="4551829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13</xdr:row>
      <xdr:rowOff>0</xdr:rowOff>
    </xdr:from>
    <xdr:to>
      <xdr:col>19</xdr:col>
      <xdr:colOff>257735</xdr:colOff>
      <xdr:row>13</xdr:row>
      <xdr:rowOff>11206</xdr:rowOff>
    </xdr:to>
    <xdr:cxnSp macro="">
      <xdr:nvCxnSpPr>
        <xdr:cNvPr id="19" name="直線コネクタ 18"/>
        <xdr:cNvCxnSpPr/>
      </xdr:nvCxnSpPr>
      <xdr:spPr>
        <a:xfrm>
          <a:off x="13019554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13</xdr:row>
      <xdr:rowOff>0</xdr:rowOff>
    </xdr:from>
    <xdr:to>
      <xdr:col>19</xdr:col>
      <xdr:colOff>257735</xdr:colOff>
      <xdr:row>13</xdr:row>
      <xdr:rowOff>11206</xdr:rowOff>
    </xdr:to>
    <xdr:cxnSp macro="">
      <xdr:nvCxnSpPr>
        <xdr:cNvPr id="20" name="直線コネクタ 1"/>
        <xdr:cNvCxnSpPr/>
      </xdr:nvCxnSpPr>
      <xdr:spPr>
        <a:xfrm>
          <a:off x="13019554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13</xdr:row>
      <xdr:rowOff>0</xdr:rowOff>
    </xdr:from>
    <xdr:to>
      <xdr:col>19</xdr:col>
      <xdr:colOff>257735</xdr:colOff>
      <xdr:row>13</xdr:row>
      <xdr:rowOff>11206</xdr:rowOff>
    </xdr:to>
    <xdr:cxnSp macro="">
      <xdr:nvCxnSpPr>
        <xdr:cNvPr id="21" name="直線コネクタ 20"/>
        <xdr:cNvCxnSpPr/>
      </xdr:nvCxnSpPr>
      <xdr:spPr>
        <a:xfrm>
          <a:off x="13019554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13</xdr:row>
      <xdr:rowOff>0</xdr:rowOff>
    </xdr:from>
    <xdr:to>
      <xdr:col>19</xdr:col>
      <xdr:colOff>257735</xdr:colOff>
      <xdr:row>13</xdr:row>
      <xdr:rowOff>11206</xdr:rowOff>
    </xdr:to>
    <xdr:cxnSp macro="">
      <xdr:nvCxnSpPr>
        <xdr:cNvPr id="22" name="直線コネクタ 21"/>
        <xdr:cNvCxnSpPr/>
      </xdr:nvCxnSpPr>
      <xdr:spPr>
        <a:xfrm>
          <a:off x="13019554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23</xdr:row>
      <xdr:rowOff>0</xdr:rowOff>
    </xdr:from>
    <xdr:to>
      <xdr:col>19</xdr:col>
      <xdr:colOff>257735</xdr:colOff>
      <xdr:row>23</xdr:row>
      <xdr:rowOff>11206</xdr:rowOff>
    </xdr:to>
    <xdr:cxnSp macro="">
      <xdr:nvCxnSpPr>
        <xdr:cNvPr id="23" name="直線コネクタ 22"/>
        <xdr:cNvCxnSpPr/>
      </xdr:nvCxnSpPr>
      <xdr:spPr>
        <a:xfrm>
          <a:off x="13019554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23</xdr:row>
      <xdr:rowOff>0</xdr:rowOff>
    </xdr:from>
    <xdr:to>
      <xdr:col>19</xdr:col>
      <xdr:colOff>257735</xdr:colOff>
      <xdr:row>23</xdr:row>
      <xdr:rowOff>11206</xdr:rowOff>
    </xdr:to>
    <xdr:cxnSp macro="">
      <xdr:nvCxnSpPr>
        <xdr:cNvPr id="24" name="直線コネクタ 1"/>
        <xdr:cNvCxnSpPr/>
      </xdr:nvCxnSpPr>
      <xdr:spPr>
        <a:xfrm>
          <a:off x="13019554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23</xdr:row>
      <xdr:rowOff>0</xdr:rowOff>
    </xdr:from>
    <xdr:to>
      <xdr:col>19</xdr:col>
      <xdr:colOff>257735</xdr:colOff>
      <xdr:row>23</xdr:row>
      <xdr:rowOff>11206</xdr:rowOff>
    </xdr:to>
    <xdr:cxnSp macro="">
      <xdr:nvCxnSpPr>
        <xdr:cNvPr id="25" name="直線コネクタ 24"/>
        <xdr:cNvCxnSpPr/>
      </xdr:nvCxnSpPr>
      <xdr:spPr>
        <a:xfrm>
          <a:off x="13019554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23</xdr:row>
      <xdr:rowOff>0</xdr:rowOff>
    </xdr:from>
    <xdr:to>
      <xdr:col>19</xdr:col>
      <xdr:colOff>257735</xdr:colOff>
      <xdr:row>23</xdr:row>
      <xdr:rowOff>11206</xdr:rowOff>
    </xdr:to>
    <xdr:cxnSp macro="">
      <xdr:nvCxnSpPr>
        <xdr:cNvPr id="26" name="直線コネクタ 25"/>
        <xdr:cNvCxnSpPr/>
      </xdr:nvCxnSpPr>
      <xdr:spPr>
        <a:xfrm>
          <a:off x="13019554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13</xdr:row>
      <xdr:rowOff>0</xdr:rowOff>
    </xdr:from>
    <xdr:to>
      <xdr:col>31</xdr:col>
      <xdr:colOff>257735</xdr:colOff>
      <xdr:row>13</xdr:row>
      <xdr:rowOff>11206</xdr:rowOff>
    </xdr:to>
    <xdr:cxnSp macro="">
      <xdr:nvCxnSpPr>
        <xdr:cNvPr id="27" name="直線コネクタ 26"/>
        <xdr:cNvCxnSpPr/>
      </xdr:nvCxnSpPr>
      <xdr:spPr>
        <a:xfrm>
          <a:off x="18067804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13</xdr:row>
      <xdr:rowOff>0</xdr:rowOff>
    </xdr:from>
    <xdr:to>
      <xdr:col>32</xdr:col>
      <xdr:colOff>257735</xdr:colOff>
      <xdr:row>13</xdr:row>
      <xdr:rowOff>11206</xdr:rowOff>
    </xdr:to>
    <xdr:cxnSp macro="">
      <xdr:nvCxnSpPr>
        <xdr:cNvPr id="28" name="直線コネクタ 27"/>
        <xdr:cNvCxnSpPr/>
      </xdr:nvCxnSpPr>
      <xdr:spPr>
        <a:xfrm>
          <a:off x="18458329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13</xdr:row>
      <xdr:rowOff>0</xdr:rowOff>
    </xdr:from>
    <xdr:to>
      <xdr:col>32</xdr:col>
      <xdr:colOff>257735</xdr:colOff>
      <xdr:row>13</xdr:row>
      <xdr:rowOff>11206</xdr:rowOff>
    </xdr:to>
    <xdr:cxnSp macro="">
      <xdr:nvCxnSpPr>
        <xdr:cNvPr id="29" name="直線コネクタ 1"/>
        <xdr:cNvCxnSpPr/>
      </xdr:nvCxnSpPr>
      <xdr:spPr>
        <a:xfrm>
          <a:off x="18458329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13</xdr:row>
      <xdr:rowOff>0</xdr:rowOff>
    </xdr:from>
    <xdr:to>
      <xdr:col>32</xdr:col>
      <xdr:colOff>257735</xdr:colOff>
      <xdr:row>13</xdr:row>
      <xdr:rowOff>11206</xdr:rowOff>
    </xdr:to>
    <xdr:cxnSp macro="">
      <xdr:nvCxnSpPr>
        <xdr:cNvPr id="30" name="直線コネクタ 29"/>
        <xdr:cNvCxnSpPr/>
      </xdr:nvCxnSpPr>
      <xdr:spPr>
        <a:xfrm>
          <a:off x="18458329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13</xdr:row>
      <xdr:rowOff>0</xdr:rowOff>
    </xdr:from>
    <xdr:to>
      <xdr:col>32</xdr:col>
      <xdr:colOff>257735</xdr:colOff>
      <xdr:row>13</xdr:row>
      <xdr:rowOff>11206</xdr:rowOff>
    </xdr:to>
    <xdr:cxnSp macro="">
      <xdr:nvCxnSpPr>
        <xdr:cNvPr id="31" name="直線コネクタ 30"/>
        <xdr:cNvCxnSpPr/>
      </xdr:nvCxnSpPr>
      <xdr:spPr>
        <a:xfrm>
          <a:off x="18458329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23</xdr:row>
      <xdr:rowOff>0</xdr:rowOff>
    </xdr:from>
    <xdr:to>
      <xdr:col>32</xdr:col>
      <xdr:colOff>257735</xdr:colOff>
      <xdr:row>23</xdr:row>
      <xdr:rowOff>11206</xdr:rowOff>
    </xdr:to>
    <xdr:cxnSp macro="">
      <xdr:nvCxnSpPr>
        <xdr:cNvPr id="32" name="直線コネクタ 31"/>
        <xdr:cNvCxnSpPr/>
      </xdr:nvCxnSpPr>
      <xdr:spPr>
        <a:xfrm>
          <a:off x="18458329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23</xdr:row>
      <xdr:rowOff>0</xdr:rowOff>
    </xdr:from>
    <xdr:to>
      <xdr:col>32</xdr:col>
      <xdr:colOff>257735</xdr:colOff>
      <xdr:row>23</xdr:row>
      <xdr:rowOff>11206</xdr:rowOff>
    </xdr:to>
    <xdr:cxnSp macro="">
      <xdr:nvCxnSpPr>
        <xdr:cNvPr id="33" name="直線コネクタ 1"/>
        <xdr:cNvCxnSpPr/>
      </xdr:nvCxnSpPr>
      <xdr:spPr>
        <a:xfrm>
          <a:off x="18458329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23</xdr:row>
      <xdr:rowOff>0</xdr:rowOff>
    </xdr:from>
    <xdr:to>
      <xdr:col>32</xdr:col>
      <xdr:colOff>257735</xdr:colOff>
      <xdr:row>23</xdr:row>
      <xdr:rowOff>11206</xdr:rowOff>
    </xdr:to>
    <xdr:cxnSp macro="">
      <xdr:nvCxnSpPr>
        <xdr:cNvPr id="34" name="直線コネクタ 33"/>
        <xdr:cNvCxnSpPr/>
      </xdr:nvCxnSpPr>
      <xdr:spPr>
        <a:xfrm>
          <a:off x="18458329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23</xdr:row>
      <xdr:rowOff>0</xdr:rowOff>
    </xdr:from>
    <xdr:to>
      <xdr:col>32</xdr:col>
      <xdr:colOff>257735</xdr:colOff>
      <xdr:row>23</xdr:row>
      <xdr:rowOff>11206</xdr:rowOff>
    </xdr:to>
    <xdr:cxnSp macro="">
      <xdr:nvCxnSpPr>
        <xdr:cNvPr id="35" name="直線コネクタ 34"/>
        <xdr:cNvCxnSpPr/>
      </xdr:nvCxnSpPr>
      <xdr:spPr>
        <a:xfrm>
          <a:off x="18458329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9</xdr:row>
      <xdr:rowOff>0</xdr:rowOff>
    </xdr:from>
    <xdr:to>
      <xdr:col>31</xdr:col>
      <xdr:colOff>257735</xdr:colOff>
      <xdr:row>9</xdr:row>
      <xdr:rowOff>11206</xdr:rowOff>
    </xdr:to>
    <xdr:cxnSp macro="">
      <xdr:nvCxnSpPr>
        <xdr:cNvPr id="36" name="直線コネクタ 35"/>
        <xdr:cNvCxnSpPr/>
      </xdr:nvCxnSpPr>
      <xdr:spPr>
        <a:xfrm>
          <a:off x="18067804" y="2447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21</xdr:row>
      <xdr:rowOff>0</xdr:rowOff>
    </xdr:from>
    <xdr:to>
      <xdr:col>31</xdr:col>
      <xdr:colOff>257735</xdr:colOff>
      <xdr:row>21</xdr:row>
      <xdr:rowOff>11206</xdr:rowOff>
    </xdr:to>
    <xdr:cxnSp macro="">
      <xdr:nvCxnSpPr>
        <xdr:cNvPr id="37" name="直線コネクタ 36"/>
        <xdr:cNvCxnSpPr/>
      </xdr:nvCxnSpPr>
      <xdr:spPr>
        <a:xfrm>
          <a:off x="18067804" y="6219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23</xdr:row>
      <xdr:rowOff>0</xdr:rowOff>
    </xdr:from>
    <xdr:to>
      <xdr:col>31</xdr:col>
      <xdr:colOff>257735</xdr:colOff>
      <xdr:row>23</xdr:row>
      <xdr:rowOff>11206</xdr:rowOff>
    </xdr:to>
    <xdr:cxnSp macro="">
      <xdr:nvCxnSpPr>
        <xdr:cNvPr id="38" name="直線コネクタ 37"/>
        <xdr:cNvCxnSpPr/>
      </xdr:nvCxnSpPr>
      <xdr:spPr>
        <a:xfrm>
          <a:off x="18067804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0</xdr:rowOff>
    </xdr:from>
    <xdr:to>
      <xdr:col>18</xdr:col>
      <xdr:colOff>257735</xdr:colOff>
      <xdr:row>11</xdr:row>
      <xdr:rowOff>11206</xdr:rowOff>
    </xdr:to>
    <xdr:cxnSp macro="">
      <xdr:nvCxnSpPr>
        <xdr:cNvPr id="39" name="直線コネクタ 38"/>
        <xdr:cNvCxnSpPr/>
      </xdr:nvCxnSpPr>
      <xdr:spPr>
        <a:xfrm>
          <a:off x="11400304" y="3076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13</xdr:row>
      <xdr:rowOff>0</xdr:rowOff>
    </xdr:from>
    <xdr:to>
      <xdr:col>31</xdr:col>
      <xdr:colOff>257735</xdr:colOff>
      <xdr:row>13</xdr:row>
      <xdr:rowOff>11206</xdr:rowOff>
    </xdr:to>
    <xdr:cxnSp macro="">
      <xdr:nvCxnSpPr>
        <xdr:cNvPr id="40" name="直線コネクタ 39"/>
        <xdr:cNvCxnSpPr/>
      </xdr:nvCxnSpPr>
      <xdr:spPr>
        <a:xfrm>
          <a:off x="18067804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13</xdr:row>
      <xdr:rowOff>0</xdr:rowOff>
    </xdr:from>
    <xdr:to>
      <xdr:col>18</xdr:col>
      <xdr:colOff>257735</xdr:colOff>
      <xdr:row>13</xdr:row>
      <xdr:rowOff>11206</xdr:rowOff>
    </xdr:to>
    <xdr:cxnSp macro="">
      <xdr:nvCxnSpPr>
        <xdr:cNvPr id="41" name="直線コネクタ 40"/>
        <xdr:cNvCxnSpPr/>
      </xdr:nvCxnSpPr>
      <xdr:spPr>
        <a:xfrm>
          <a:off x="11400304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13</xdr:row>
      <xdr:rowOff>0</xdr:rowOff>
    </xdr:from>
    <xdr:to>
      <xdr:col>4</xdr:col>
      <xdr:colOff>257735</xdr:colOff>
      <xdr:row>13</xdr:row>
      <xdr:rowOff>11206</xdr:rowOff>
    </xdr:to>
    <xdr:cxnSp macro="">
      <xdr:nvCxnSpPr>
        <xdr:cNvPr id="42" name="直線コネクタ 41"/>
        <xdr:cNvCxnSpPr/>
      </xdr:nvCxnSpPr>
      <xdr:spPr>
        <a:xfrm>
          <a:off x="2913529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26</xdr:row>
      <xdr:rowOff>0</xdr:rowOff>
    </xdr:from>
    <xdr:to>
      <xdr:col>4</xdr:col>
      <xdr:colOff>257735</xdr:colOff>
      <xdr:row>26</xdr:row>
      <xdr:rowOff>0</xdr:rowOff>
    </xdr:to>
    <xdr:cxnSp macro="">
      <xdr:nvCxnSpPr>
        <xdr:cNvPr id="43" name="直線コネクタ 1"/>
        <xdr:cNvCxnSpPr/>
      </xdr:nvCxnSpPr>
      <xdr:spPr>
        <a:xfrm>
          <a:off x="2913529" y="8134350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12</xdr:row>
      <xdr:rowOff>0</xdr:rowOff>
    </xdr:from>
    <xdr:to>
      <xdr:col>4</xdr:col>
      <xdr:colOff>257735</xdr:colOff>
      <xdr:row>12</xdr:row>
      <xdr:rowOff>11206</xdr:rowOff>
    </xdr:to>
    <xdr:cxnSp macro="">
      <xdr:nvCxnSpPr>
        <xdr:cNvPr id="44" name="直線コネクタ 1"/>
        <xdr:cNvCxnSpPr/>
      </xdr:nvCxnSpPr>
      <xdr:spPr>
        <a:xfrm>
          <a:off x="291352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14</xdr:row>
      <xdr:rowOff>0</xdr:rowOff>
    </xdr:from>
    <xdr:to>
      <xdr:col>19</xdr:col>
      <xdr:colOff>257735</xdr:colOff>
      <xdr:row>14</xdr:row>
      <xdr:rowOff>11206</xdr:rowOff>
    </xdr:to>
    <xdr:cxnSp macro="">
      <xdr:nvCxnSpPr>
        <xdr:cNvPr id="45" name="直線コネクタ 44"/>
        <xdr:cNvCxnSpPr/>
      </xdr:nvCxnSpPr>
      <xdr:spPr>
        <a:xfrm>
          <a:off x="13019554" y="4019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46" name="直線コネクタ 45"/>
        <xdr:cNvCxnSpPr/>
      </xdr:nvCxnSpPr>
      <xdr:spPr>
        <a:xfrm>
          <a:off x="4551829" y="10191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33</xdr:row>
      <xdr:rowOff>0</xdr:rowOff>
    </xdr:from>
    <xdr:to>
      <xdr:col>5</xdr:col>
      <xdr:colOff>257735</xdr:colOff>
      <xdr:row>33</xdr:row>
      <xdr:rowOff>11206</xdr:rowOff>
    </xdr:to>
    <xdr:cxnSp macro="">
      <xdr:nvCxnSpPr>
        <xdr:cNvPr id="47" name="直線コネクタ 46"/>
        <xdr:cNvCxnSpPr/>
      </xdr:nvCxnSpPr>
      <xdr:spPr>
        <a:xfrm>
          <a:off x="4551829" y="10534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33</xdr:row>
      <xdr:rowOff>0</xdr:rowOff>
    </xdr:from>
    <xdr:to>
      <xdr:col>5</xdr:col>
      <xdr:colOff>257735</xdr:colOff>
      <xdr:row>33</xdr:row>
      <xdr:rowOff>11206</xdr:rowOff>
    </xdr:to>
    <xdr:cxnSp macro="">
      <xdr:nvCxnSpPr>
        <xdr:cNvPr id="48" name="直線コネクタ 1"/>
        <xdr:cNvCxnSpPr/>
      </xdr:nvCxnSpPr>
      <xdr:spPr>
        <a:xfrm>
          <a:off x="4551829" y="10534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246529</xdr:colOff>
      <xdr:row>14</xdr:row>
      <xdr:rowOff>0</xdr:rowOff>
    </xdr:from>
    <xdr:to>
      <xdr:col>35</xdr:col>
      <xdr:colOff>257735</xdr:colOff>
      <xdr:row>14</xdr:row>
      <xdr:rowOff>0</xdr:rowOff>
    </xdr:to>
    <xdr:cxnSp macro="">
      <xdr:nvCxnSpPr>
        <xdr:cNvPr id="49" name="直線コネクタ 1"/>
        <xdr:cNvCxnSpPr/>
      </xdr:nvCxnSpPr>
      <xdr:spPr>
        <a:xfrm>
          <a:off x="20525254" y="4019550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246529</xdr:colOff>
      <xdr:row>14</xdr:row>
      <xdr:rowOff>0</xdr:rowOff>
    </xdr:from>
    <xdr:to>
      <xdr:col>35</xdr:col>
      <xdr:colOff>257735</xdr:colOff>
      <xdr:row>14</xdr:row>
      <xdr:rowOff>0</xdr:rowOff>
    </xdr:to>
    <xdr:cxnSp macro="">
      <xdr:nvCxnSpPr>
        <xdr:cNvPr id="50" name="直線コネクタ 1"/>
        <xdr:cNvCxnSpPr/>
      </xdr:nvCxnSpPr>
      <xdr:spPr>
        <a:xfrm>
          <a:off x="20525254" y="4019550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246529</xdr:colOff>
      <xdr:row>14</xdr:row>
      <xdr:rowOff>0</xdr:rowOff>
    </xdr:from>
    <xdr:to>
      <xdr:col>35</xdr:col>
      <xdr:colOff>257735</xdr:colOff>
      <xdr:row>14</xdr:row>
      <xdr:rowOff>0</xdr:rowOff>
    </xdr:to>
    <xdr:cxnSp macro="">
      <xdr:nvCxnSpPr>
        <xdr:cNvPr id="51" name="直線コネクタ 1"/>
        <xdr:cNvCxnSpPr/>
      </xdr:nvCxnSpPr>
      <xdr:spPr>
        <a:xfrm>
          <a:off x="20525254" y="4019550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52" name="直線コネクタ 51"/>
        <xdr:cNvCxnSpPr/>
      </xdr:nvCxnSpPr>
      <xdr:spPr>
        <a:xfrm>
          <a:off x="455182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53" name="直線コネクタ 1"/>
        <xdr:cNvCxnSpPr/>
      </xdr:nvCxnSpPr>
      <xdr:spPr>
        <a:xfrm>
          <a:off x="455182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54" name="直線コネクタ 53"/>
        <xdr:cNvCxnSpPr/>
      </xdr:nvCxnSpPr>
      <xdr:spPr>
        <a:xfrm>
          <a:off x="455182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55" name="直線コネクタ 54"/>
        <xdr:cNvCxnSpPr/>
      </xdr:nvCxnSpPr>
      <xdr:spPr>
        <a:xfrm>
          <a:off x="455182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24</xdr:row>
      <xdr:rowOff>0</xdr:rowOff>
    </xdr:from>
    <xdr:to>
      <xdr:col>5</xdr:col>
      <xdr:colOff>257735</xdr:colOff>
      <xdr:row>24</xdr:row>
      <xdr:rowOff>11206</xdr:rowOff>
    </xdr:to>
    <xdr:cxnSp macro="">
      <xdr:nvCxnSpPr>
        <xdr:cNvPr id="56" name="直線コネクタ 55"/>
        <xdr:cNvCxnSpPr/>
      </xdr:nvCxnSpPr>
      <xdr:spPr>
        <a:xfrm>
          <a:off x="4551829" y="7162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11</xdr:row>
      <xdr:rowOff>0</xdr:rowOff>
    </xdr:from>
    <xdr:to>
      <xdr:col>4</xdr:col>
      <xdr:colOff>257735</xdr:colOff>
      <xdr:row>11</xdr:row>
      <xdr:rowOff>11206</xdr:rowOff>
    </xdr:to>
    <xdr:cxnSp macro="">
      <xdr:nvCxnSpPr>
        <xdr:cNvPr id="57" name="直線コネクタ 56"/>
        <xdr:cNvCxnSpPr/>
      </xdr:nvCxnSpPr>
      <xdr:spPr>
        <a:xfrm>
          <a:off x="2913529" y="3076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10</xdr:row>
      <xdr:rowOff>0</xdr:rowOff>
    </xdr:from>
    <xdr:to>
      <xdr:col>4</xdr:col>
      <xdr:colOff>257735</xdr:colOff>
      <xdr:row>10</xdr:row>
      <xdr:rowOff>11206</xdr:rowOff>
    </xdr:to>
    <xdr:cxnSp macro="">
      <xdr:nvCxnSpPr>
        <xdr:cNvPr id="58" name="直線コネクタ 1"/>
        <xdr:cNvCxnSpPr/>
      </xdr:nvCxnSpPr>
      <xdr:spPr>
        <a:xfrm>
          <a:off x="2913529" y="2762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13</xdr:row>
      <xdr:rowOff>0</xdr:rowOff>
    </xdr:from>
    <xdr:to>
      <xdr:col>31</xdr:col>
      <xdr:colOff>257735</xdr:colOff>
      <xdr:row>13</xdr:row>
      <xdr:rowOff>11206</xdr:rowOff>
    </xdr:to>
    <xdr:cxnSp macro="">
      <xdr:nvCxnSpPr>
        <xdr:cNvPr id="59" name="直線コネクタ 58"/>
        <xdr:cNvCxnSpPr/>
      </xdr:nvCxnSpPr>
      <xdr:spPr>
        <a:xfrm>
          <a:off x="18067804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13</xdr:row>
      <xdr:rowOff>0</xdr:rowOff>
    </xdr:from>
    <xdr:to>
      <xdr:col>32</xdr:col>
      <xdr:colOff>257735</xdr:colOff>
      <xdr:row>13</xdr:row>
      <xdr:rowOff>11206</xdr:rowOff>
    </xdr:to>
    <xdr:cxnSp macro="">
      <xdr:nvCxnSpPr>
        <xdr:cNvPr id="60" name="直線コネクタ 59"/>
        <xdr:cNvCxnSpPr/>
      </xdr:nvCxnSpPr>
      <xdr:spPr>
        <a:xfrm>
          <a:off x="18458329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13</xdr:row>
      <xdr:rowOff>0</xdr:rowOff>
    </xdr:from>
    <xdr:to>
      <xdr:col>32</xdr:col>
      <xdr:colOff>257735</xdr:colOff>
      <xdr:row>13</xdr:row>
      <xdr:rowOff>11206</xdr:rowOff>
    </xdr:to>
    <xdr:cxnSp macro="">
      <xdr:nvCxnSpPr>
        <xdr:cNvPr id="61" name="直線コネクタ 1"/>
        <xdr:cNvCxnSpPr/>
      </xdr:nvCxnSpPr>
      <xdr:spPr>
        <a:xfrm>
          <a:off x="18458329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13</xdr:row>
      <xdr:rowOff>0</xdr:rowOff>
    </xdr:from>
    <xdr:to>
      <xdr:col>32</xdr:col>
      <xdr:colOff>257735</xdr:colOff>
      <xdr:row>13</xdr:row>
      <xdr:rowOff>11206</xdr:rowOff>
    </xdr:to>
    <xdr:cxnSp macro="">
      <xdr:nvCxnSpPr>
        <xdr:cNvPr id="62" name="直線コネクタ 61"/>
        <xdr:cNvCxnSpPr/>
      </xdr:nvCxnSpPr>
      <xdr:spPr>
        <a:xfrm>
          <a:off x="18458329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13</xdr:row>
      <xdr:rowOff>0</xdr:rowOff>
    </xdr:from>
    <xdr:to>
      <xdr:col>32</xdr:col>
      <xdr:colOff>257735</xdr:colOff>
      <xdr:row>13</xdr:row>
      <xdr:rowOff>11206</xdr:rowOff>
    </xdr:to>
    <xdr:cxnSp macro="">
      <xdr:nvCxnSpPr>
        <xdr:cNvPr id="63" name="直線コネクタ 62"/>
        <xdr:cNvCxnSpPr/>
      </xdr:nvCxnSpPr>
      <xdr:spPr>
        <a:xfrm>
          <a:off x="18458329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23</xdr:row>
      <xdr:rowOff>0</xdr:rowOff>
    </xdr:from>
    <xdr:to>
      <xdr:col>32</xdr:col>
      <xdr:colOff>257735</xdr:colOff>
      <xdr:row>23</xdr:row>
      <xdr:rowOff>11206</xdr:rowOff>
    </xdr:to>
    <xdr:cxnSp macro="">
      <xdr:nvCxnSpPr>
        <xdr:cNvPr id="64" name="直線コネクタ 63"/>
        <xdr:cNvCxnSpPr/>
      </xdr:nvCxnSpPr>
      <xdr:spPr>
        <a:xfrm>
          <a:off x="18458329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23</xdr:row>
      <xdr:rowOff>0</xdr:rowOff>
    </xdr:from>
    <xdr:to>
      <xdr:col>32</xdr:col>
      <xdr:colOff>257735</xdr:colOff>
      <xdr:row>23</xdr:row>
      <xdr:rowOff>11206</xdr:rowOff>
    </xdr:to>
    <xdr:cxnSp macro="">
      <xdr:nvCxnSpPr>
        <xdr:cNvPr id="65" name="直線コネクタ 1"/>
        <xdr:cNvCxnSpPr/>
      </xdr:nvCxnSpPr>
      <xdr:spPr>
        <a:xfrm>
          <a:off x="18458329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23</xdr:row>
      <xdr:rowOff>0</xdr:rowOff>
    </xdr:from>
    <xdr:to>
      <xdr:col>32</xdr:col>
      <xdr:colOff>257735</xdr:colOff>
      <xdr:row>23</xdr:row>
      <xdr:rowOff>11206</xdr:rowOff>
    </xdr:to>
    <xdr:cxnSp macro="">
      <xdr:nvCxnSpPr>
        <xdr:cNvPr id="66" name="直線コネクタ 65"/>
        <xdr:cNvCxnSpPr/>
      </xdr:nvCxnSpPr>
      <xdr:spPr>
        <a:xfrm>
          <a:off x="18458329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23</xdr:row>
      <xdr:rowOff>0</xdr:rowOff>
    </xdr:from>
    <xdr:to>
      <xdr:col>32</xdr:col>
      <xdr:colOff>257735</xdr:colOff>
      <xdr:row>23</xdr:row>
      <xdr:rowOff>11206</xdr:rowOff>
    </xdr:to>
    <xdr:cxnSp macro="">
      <xdr:nvCxnSpPr>
        <xdr:cNvPr id="67" name="直線コネクタ 66"/>
        <xdr:cNvCxnSpPr/>
      </xdr:nvCxnSpPr>
      <xdr:spPr>
        <a:xfrm>
          <a:off x="18458329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9</xdr:row>
      <xdr:rowOff>0</xdr:rowOff>
    </xdr:from>
    <xdr:to>
      <xdr:col>31</xdr:col>
      <xdr:colOff>257735</xdr:colOff>
      <xdr:row>9</xdr:row>
      <xdr:rowOff>11206</xdr:rowOff>
    </xdr:to>
    <xdr:cxnSp macro="">
      <xdr:nvCxnSpPr>
        <xdr:cNvPr id="68" name="直線コネクタ 67"/>
        <xdr:cNvCxnSpPr/>
      </xdr:nvCxnSpPr>
      <xdr:spPr>
        <a:xfrm>
          <a:off x="18067804" y="2447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21</xdr:row>
      <xdr:rowOff>0</xdr:rowOff>
    </xdr:from>
    <xdr:to>
      <xdr:col>31</xdr:col>
      <xdr:colOff>257735</xdr:colOff>
      <xdr:row>21</xdr:row>
      <xdr:rowOff>11206</xdr:rowOff>
    </xdr:to>
    <xdr:cxnSp macro="">
      <xdr:nvCxnSpPr>
        <xdr:cNvPr id="69" name="直線コネクタ 68"/>
        <xdr:cNvCxnSpPr/>
      </xdr:nvCxnSpPr>
      <xdr:spPr>
        <a:xfrm>
          <a:off x="18067804" y="6219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23</xdr:row>
      <xdr:rowOff>0</xdr:rowOff>
    </xdr:from>
    <xdr:to>
      <xdr:col>31</xdr:col>
      <xdr:colOff>257735</xdr:colOff>
      <xdr:row>23</xdr:row>
      <xdr:rowOff>11206</xdr:rowOff>
    </xdr:to>
    <xdr:cxnSp macro="">
      <xdr:nvCxnSpPr>
        <xdr:cNvPr id="70" name="直線コネクタ 69"/>
        <xdr:cNvCxnSpPr/>
      </xdr:nvCxnSpPr>
      <xdr:spPr>
        <a:xfrm>
          <a:off x="18067804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13</xdr:row>
      <xdr:rowOff>0</xdr:rowOff>
    </xdr:from>
    <xdr:to>
      <xdr:col>31</xdr:col>
      <xdr:colOff>257735</xdr:colOff>
      <xdr:row>13</xdr:row>
      <xdr:rowOff>11206</xdr:rowOff>
    </xdr:to>
    <xdr:cxnSp macro="">
      <xdr:nvCxnSpPr>
        <xdr:cNvPr id="71" name="直線コネクタ 70"/>
        <xdr:cNvCxnSpPr/>
      </xdr:nvCxnSpPr>
      <xdr:spPr>
        <a:xfrm>
          <a:off x="18067804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246529</xdr:colOff>
      <xdr:row>14</xdr:row>
      <xdr:rowOff>0</xdr:rowOff>
    </xdr:from>
    <xdr:to>
      <xdr:col>35</xdr:col>
      <xdr:colOff>257735</xdr:colOff>
      <xdr:row>14</xdr:row>
      <xdr:rowOff>0</xdr:rowOff>
    </xdr:to>
    <xdr:cxnSp macro="">
      <xdr:nvCxnSpPr>
        <xdr:cNvPr id="72" name="直線コネクタ 1"/>
        <xdr:cNvCxnSpPr/>
      </xdr:nvCxnSpPr>
      <xdr:spPr>
        <a:xfrm>
          <a:off x="20525254" y="4019550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246529</xdr:colOff>
      <xdr:row>14</xdr:row>
      <xdr:rowOff>0</xdr:rowOff>
    </xdr:from>
    <xdr:to>
      <xdr:col>35</xdr:col>
      <xdr:colOff>257735</xdr:colOff>
      <xdr:row>14</xdr:row>
      <xdr:rowOff>0</xdr:rowOff>
    </xdr:to>
    <xdr:cxnSp macro="">
      <xdr:nvCxnSpPr>
        <xdr:cNvPr id="73" name="直線コネクタ 1"/>
        <xdr:cNvCxnSpPr/>
      </xdr:nvCxnSpPr>
      <xdr:spPr>
        <a:xfrm>
          <a:off x="20525254" y="4019550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246529</xdr:colOff>
      <xdr:row>14</xdr:row>
      <xdr:rowOff>0</xdr:rowOff>
    </xdr:from>
    <xdr:to>
      <xdr:col>35</xdr:col>
      <xdr:colOff>257735</xdr:colOff>
      <xdr:row>14</xdr:row>
      <xdr:rowOff>0</xdr:rowOff>
    </xdr:to>
    <xdr:cxnSp macro="">
      <xdr:nvCxnSpPr>
        <xdr:cNvPr id="74" name="直線コネクタ 1"/>
        <xdr:cNvCxnSpPr/>
      </xdr:nvCxnSpPr>
      <xdr:spPr>
        <a:xfrm>
          <a:off x="20525254" y="4019550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13</xdr:row>
      <xdr:rowOff>0</xdr:rowOff>
    </xdr:from>
    <xdr:to>
      <xdr:col>5</xdr:col>
      <xdr:colOff>257735</xdr:colOff>
      <xdr:row>13</xdr:row>
      <xdr:rowOff>11206</xdr:rowOff>
    </xdr:to>
    <xdr:cxnSp macro="">
      <xdr:nvCxnSpPr>
        <xdr:cNvPr id="75" name="直線コネクタ 74"/>
        <xdr:cNvCxnSpPr/>
      </xdr:nvCxnSpPr>
      <xdr:spPr>
        <a:xfrm>
          <a:off x="4551829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76" name="直線コネクタ 75"/>
        <xdr:cNvCxnSpPr/>
      </xdr:nvCxnSpPr>
      <xdr:spPr>
        <a:xfrm>
          <a:off x="4551829" y="9848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13</xdr:row>
      <xdr:rowOff>0</xdr:rowOff>
    </xdr:from>
    <xdr:to>
      <xdr:col>18</xdr:col>
      <xdr:colOff>257735</xdr:colOff>
      <xdr:row>13</xdr:row>
      <xdr:rowOff>11206</xdr:rowOff>
    </xdr:to>
    <xdr:cxnSp macro="">
      <xdr:nvCxnSpPr>
        <xdr:cNvPr id="77" name="直線コネクタ 76"/>
        <xdr:cNvCxnSpPr/>
      </xdr:nvCxnSpPr>
      <xdr:spPr>
        <a:xfrm>
          <a:off x="11400304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13</xdr:row>
      <xdr:rowOff>0</xdr:rowOff>
    </xdr:from>
    <xdr:to>
      <xdr:col>5</xdr:col>
      <xdr:colOff>257735</xdr:colOff>
      <xdr:row>13</xdr:row>
      <xdr:rowOff>11206</xdr:rowOff>
    </xdr:to>
    <xdr:cxnSp macro="">
      <xdr:nvCxnSpPr>
        <xdr:cNvPr id="78" name="直線コネクタ 1"/>
        <xdr:cNvCxnSpPr/>
      </xdr:nvCxnSpPr>
      <xdr:spPr>
        <a:xfrm>
          <a:off x="4551829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13</xdr:row>
      <xdr:rowOff>0</xdr:rowOff>
    </xdr:from>
    <xdr:to>
      <xdr:col>5</xdr:col>
      <xdr:colOff>257735</xdr:colOff>
      <xdr:row>13</xdr:row>
      <xdr:rowOff>11206</xdr:rowOff>
    </xdr:to>
    <xdr:cxnSp macro="">
      <xdr:nvCxnSpPr>
        <xdr:cNvPr id="79" name="直線コネクタ 78"/>
        <xdr:cNvCxnSpPr/>
      </xdr:nvCxnSpPr>
      <xdr:spPr>
        <a:xfrm>
          <a:off x="4551829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325904</xdr:colOff>
      <xdr:row>13</xdr:row>
      <xdr:rowOff>79375</xdr:rowOff>
    </xdr:from>
    <xdr:to>
      <xdr:col>7</xdr:col>
      <xdr:colOff>337110</xdr:colOff>
      <xdr:row>13</xdr:row>
      <xdr:rowOff>90581</xdr:rowOff>
    </xdr:to>
    <xdr:cxnSp macro="">
      <xdr:nvCxnSpPr>
        <xdr:cNvPr id="80" name="直線コネクタ 79"/>
        <xdr:cNvCxnSpPr/>
      </xdr:nvCxnSpPr>
      <xdr:spPr>
        <a:xfrm>
          <a:off x="5621804" y="37846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33</xdr:row>
      <xdr:rowOff>0</xdr:rowOff>
    </xdr:from>
    <xdr:to>
      <xdr:col>5</xdr:col>
      <xdr:colOff>257735</xdr:colOff>
      <xdr:row>33</xdr:row>
      <xdr:rowOff>11206</xdr:rowOff>
    </xdr:to>
    <xdr:cxnSp macro="">
      <xdr:nvCxnSpPr>
        <xdr:cNvPr id="81" name="直線コネクタ 80"/>
        <xdr:cNvCxnSpPr/>
      </xdr:nvCxnSpPr>
      <xdr:spPr>
        <a:xfrm>
          <a:off x="4551829" y="10191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33</xdr:row>
      <xdr:rowOff>0</xdr:rowOff>
    </xdr:from>
    <xdr:to>
      <xdr:col>5</xdr:col>
      <xdr:colOff>257735</xdr:colOff>
      <xdr:row>33</xdr:row>
      <xdr:rowOff>11206</xdr:rowOff>
    </xdr:to>
    <xdr:cxnSp macro="">
      <xdr:nvCxnSpPr>
        <xdr:cNvPr id="82" name="直線コネクタ 1"/>
        <xdr:cNvCxnSpPr/>
      </xdr:nvCxnSpPr>
      <xdr:spPr>
        <a:xfrm>
          <a:off x="4551829" y="10191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23</xdr:row>
      <xdr:rowOff>0</xdr:rowOff>
    </xdr:from>
    <xdr:to>
      <xdr:col>5</xdr:col>
      <xdr:colOff>257735</xdr:colOff>
      <xdr:row>23</xdr:row>
      <xdr:rowOff>11206</xdr:rowOff>
    </xdr:to>
    <xdr:cxnSp macro="">
      <xdr:nvCxnSpPr>
        <xdr:cNvPr id="83" name="直線コネクタ 82"/>
        <xdr:cNvCxnSpPr/>
      </xdr:nvCxnSpPr>
      <xdr:spPr>
        <a:xfrm>
          <a:off x="4551829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23</xdr:row>
      <xdr:rowOff>0</xdr:rowOff>
    </xdr:from>
    <xdr:to>
      <xdr:col>5</xdr:col>
      <xdr:colOff>257735</xdr:colOff>
      <xdr:row>23</xdr:row>
      <xdr:rowOff>11206</xdr:rowOff>
    </xdr:to>
    <xdr:cxnSp macro="">
      <xdr:nvCxnSpPr>
        <xdr:cNvPr id="84" name="直線コネクタ 1"/>
        <xdr:cNvCxnSpPr/>
      </xdr:nvCxnSpPr>
      <xdr:spPr>
        <a:xfrm>
          <a:off x="4551829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23</xdr:row>
      <xdr:rowOff>0</xdr:rowOff>
    </xdr:from>
    <xdr:to>
      <xdr:col>5</xdr:col>
      <xdr:colOff>257735</xdr:colOff>
      <xdr:row>23</xdr:row>
      <xdr:rowOff>11206</xdr:rowOff>
    </xdr:to>
    <xdr:cxnSp macro="">
      <xdr:nvCxnSpPr>
        <xdr:cNvPr id="85" name="直線コネクタ 84"/>
        <xdr:cNvCxnSpPr/>
      </xdr:nvCxnSpPr>
      <xdr:spPr>
        <a:xfrm>
          <a:off x="4551829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23</xdr:row>
      <xdr:rowOff>0</xdr:rowOff>
    </xdr:from>
    <xdr:to>
      <xdr:col>5</xdr:col>
      <xdr:colOff>257735</xdr:colOff>
      <xdr:row>23</xdr:row>
      <xdr:rowOff>11206</xdr:rowOff>
    </xdr:to>
    <xdr:cxnSp macro="">
      <xdr:nvCxnSpPr>
        <xdr:cNvPr id="86" name="直線コネクタ 85"/>
        <xdr:cNvCxnSpPr/>
      </xdr:nvCxnSpPr>
      <xdr:spPr>
        <a:xfrm>
          <a:off x="4551829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13</xdr:row>
      <xdr:rowOff>0</xdr:rowOff>
    </xdr:from>
    <xdr:to>
      <xdr:col>19</xdr:col>
      <xdr:colOff>257735</xdr:colOff>
      <xdr:row>13</xdr:row>
      <xdr:rowOff>11206</xdr:rowOff>
    </xdr:to>
    <xdr:cxnSp macro="">
      <xdr:nvCxnSpPr>
        <xdr:cNvPr id="87" name="直線コネクタ 86"/>
        <xdr:cNvCxnSpPr/>
      </xdr:nvCxnSpPr>
      <xdr:spPr>
        <a:xfrm>
          <a:off x="13019554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13</xdr:row>
      <xdr:rowOff>0</xdr:rowOff>
    </xdr:from>
    <xdr:to>
      <xdr:col>19</xdr:col>
      <xdr:colOff>257735</xdr:colOff>
      <xdr:row>13</xdr:row>
      <xdr:rowOff>11206</xdr:rowOff>
    </xdr:to>
    <xdr:cxnSp macro="">
      <xdr:nvCxnSpPr>
        <xdr:cNvPr id="88" name="直線コネクタ 1"/>
        <xdr:cNvCxnSpPr/>
      </xdr:nvCxnSpPr>
      <xdr:spPr>
        <a:xfrm>
          <a:off x="13019554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13</xdr:row>
      <xdr:rowOff>0</xdr:rowOff>
    </xdr:from>
    <xdr:to>
      <xdr:col>19</xdr:col>
      <xdr:colOff>257735</xdr:colOff>
      <xdr:row>13</xdr:row>
      <xdr:rowOff>11206</xdr:rowOff>
    </xdr:to>
    <xdr:cxnSp macro="">
      <xdr:nvCxnSpPr>
        <xdr:cNvPr id="89" name="直線コネクタ 88"/>
        <xdr:cNvCxnSpPr/>
      </xdr:nvCxnSpPr>
      <xdr:spPr>
        <a:xfrm>
          <a:off x="13019554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13</xdr:row>
      <xdr:rowOff>0</xdr:rowOff>
    </xdr:from>
    <xdr:to>
      <xdr:col>19</xdr:col>
      <xdr:colOff>257735</xdr:colOff>
      <xdr:row>13</xdr:row>
      <xdr:rowOff>11206</xdr:rowOff>
    </xdr:to>
    <xdr:cxnSp macro="">
      <xdr:nvCxnSpPr>
        <xdr:cNvPr id="90" name="直線コネクタ 89"/>
        <xdr:cNvCxnSpPr/>
      </xdr:nvCxnSpPr>
      <xdr:spPr>
        <a:xfrm>
          <a:off x="13019554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23</xdr:row>
      <xdr:rowOff>0</xdr:rowOff>
    </xdr:from>
    <xdr:to>
      <xdr:col>19</xdr:col>
      <xdr:colOff>257735</xdr:colOff>
      <xdr:row>23</xdr:row>
      <xdr:rowOff>11206</xdr:rowOff>
    </xdr:to>
    <xdr:cxnSp macro="">
      <xdr:nvCxnSpPr>
        <xdr:cNvPr id="91" name="直線コネクタ 90"/>
        <xdr:cNvCxnSpPr/>
      </xdr:nvCxnSpPr>
      <xdr:spPr>
        <a:xfrm>
          <a:off x="13019554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23</xdr:row>
      <xdr:rowOff>0</xdr:rowOff>
    </xdr:from>
    <xdr:to>
      <xdr:col>19</xdr:col>
      <xdr:colOff>257735</xdr:colOff>
      <xdr:row>23</xdr:row>
      <xdr:rowOff>11206</xdr:rowOff>
    </xdr:to>
    <xdr:cxnSp macro="">
      <xdr:nvCxnSpPr>
        <xdr:cNvPr id="92" name="直線コネクタ 1"/>
        <xdr:cNvCxnSpPr/>
      </xdr:nvCxnSpPr>
      <xdr:spPr>
        <a:xfrm>
          <a:off x="13019554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23</xdr:row>
      <xdr:rowOff>0</xdr:rowOff>
    </xdr:from>
    <xdr:to>
      <xdr:col>19</xdr:col>
      <xdr:colOff>257735</xdr:colOff>
      <xdr:row>23</xdr:row>
      <xdr:rowOff>11206</xdr:rowOff>
    </xdr:to>
    <xdr:cxnSp macro="">
      <xdr:nvCxnSpPr>
        <xdr:cNvPr id="93" name="直線コネクタ 92"/>
        <xdr:cNvCxnSpPr/>
      </xdr:nvCxnSpPr>
      <xdr:spPr>
        <a:xfrm>
          <a:off x="13019554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23</xdr:row>
      <xdr:rowOff>0</xdr:rowOff>
    </xdr:from>
    <xdr:to>
      <xdr:col>19</xdr:col>
      <xdr:colOff>257735</xdr:colOff>
      <xdr:row>23</xdr:row>
      <xdr:rowOff>11206</xdr:rowOff>
    </xdr:to>
    <xdr:cxnSp macro="">
      <xdr:nvCxnSpPr>
        <xdr:cNvPr id="94" name="直線コネクタ 93"/>
        <xdr:cNvCxnSpPr/>
      </xdr:nvCxnSpPr>
      <xdr:spPr>
        <a:xfrm>
          <a:off x="13019554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0</xdr:rowOff>
    </xdr:from>
    <xdr:to>
      <xdr:col>18</xdr:col>
      <xdr:colOff>257735</xdr:colOff>
      <xdr:row>11</xdr:row>
      <xdr:rowOff>11206</xdr:rowOff>
    </xdr:to>
    <xdr:cxnSp macro="">
      <xdr:nvCxnSpPr>
        <xdr:cNvPr id="95" name="直線コネクタ 94"/>
        <xdr:cNvCxnSpPr/>
      </xdr:nvCxnSpPr>
      <xdr:spPr>
        <a:xfrm>
          <a:off x="11400304" y="3076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13</xdr:row>
      <xdr:rowOff>0</xdr:rowOff>
    </xdr:from>
    <xdr:to>
      <xdr:col>18</xdr:col>
      <xdr:colOff>257735</xdr:colOff>
      <xdr:row>13</xdr:row>
      <xdr:rowOff>11206</xdr:rowOff>
    </xdr:to>
    <xdr:cxnSp macro="">
      <xdr:nvCxnSpPr>
        <xdr:cNvPr id="96" name="直線コネクタ 95"/>
        <xdr:cNvCxnSpPr/>
      </xdr:nvCxnSpPr>
      <xdr:spPr>
        <a:xfrm>
          <a:off x="11400304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13</xdr:row>
      <xdr:rowOff>0</xdr:rowOff>
    </xdr:from>
    <xdr:to>
      <xdr:col>4</xdr:col>
      <xdr:colOff>257735</xdr:colOff>
      <xdr:row>13</xdr:row>
      <xdr:rowOff>11206</xdr:rowOff>
    </xdr:to>
    <xdr:cxnSp macro="">
      <xdr:nvCxnSpPr>
        <xdr:cNvPr id="97" name="直線コネクタ 96"/>
        <xdr:cNvCxnSpPr/>
      </xdr:nvCxnSpPr>
      <xdr:spPr>
        <a:xfrm>
          <a:off x="2913529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26</xdr:row>
      <xdr:rowOff>0</xdr:rowOff>
    </xdr:from>
    <xdr:to>
      <xdr:col>4</xdr:col>
      <xdr:colOff>257735</xdr:colOff>
      <xdr:row>26</xdr:row>
      <xdr:rowOff>0</xdr:rowOff>
    </xdr:to>
    <xdr:cxnSp macro="">
      <xdr:nvCxnSpPr>
        <xdr:cNvPr id="98" name="直線コネクタ 1"/>
        <xdr:cNvCxnSpPr/>
      </xdr:nvCxnSpPr>
      <xdr:spPr>
        <a:xfrm>
          <a:off x="2913529" y="7791450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12</xdr:row>
      <xdr:rowOff>0</xdr:rowOff>
    </xdr:from>
    <xdr:to>
      <xdr:col>4</xdr:col>
      <xdr:colOff>257735</xdr:colOff>
      <xdr:row>12</xdr:row>
      <xdr:rowOff>11206</xdr:rowOff>
    </xdr:to>
    <xdr:cxnSp macro="">
      <xdr:nvCxnSpPr>
        <xdr:cNvPr id="99" name="直線コネクタ 1"/>
        <xdr:cNvCxnSpPr/>
      </xdr:nvCxnSpPr>
      <xdr:spPr>
        <a:xfrm>
          <a:off x="291352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14</xdr:row>
      <xdr:rowOff>0</xdr:rowOff>
    </xdr:from>
    <xdr:to>
      <xdr:col>19</xdr:col>
      <xdr:colOff>257735</xdr:colOff>
      <xdr:row>14</xdr:row>
      <xdr:rowOff>11206</xdr:rowOff>
    </xdr:to>
    <xdr:cxnSp macro="">
      <xdr:nvCxnSpPr>
        <xdr:cNvPr id="100" name="直線コネクタ 99"/>
        <xdr:cNvCxnSpPr/>
      </xdr:nvCxnSpPr>
      <xdr:spPr>
        <a:xfrm>
          <a:off x="13019554" y="4019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101" name="直線コネクタ 100"/>
        <xdr:cNvCxnSpPr/>
      </xdr:nvCxnSpPr>
      <xdr:spPr>
        <a:xfrm>
          <a:off x="4551829" y="9848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33</xdr:row>
      <xdr:rowOff>0</xdr:rowOff>
    </xdr:from>
    <xdr:to>
      <xdr:col>5</xdr:col>
      <xdr:colOff>257735</xdr:colOff>
      <xdr:row>33</xdr:row>
      <xdr:rowOff>11206</xdr:rowOff>
    </xdr:to>
    <xdr:cxnSp macro="">
      <xdr:nvCxnSpPr>
        <xdr:cNvPr id="102" name="直線コネクタ 101"/>
        <xdr:cNvCxnSpPr/>
      </xdr:nvCxnSpPr>
      <xdr:spPr>
        <a:xfrm>
          <a:off x="4551829" y="10191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33</xdr:row>
      <xdr:rowOff>0</xdr:rowOff>
    </xdr:from>
    <xdr:to>
      <xdr:col>5</xdr:col>
      <xdr:colOff>257735</xdr:colOff>
      <xdr:row>33</xdr:row>
      <xdr:rowOff>11206</xdr:rowOff>
    </xdr:to>
    <xdr:cxnSp macro="">
      <xdr:nvCxnSpPr>
        <xdr:cNvPr id="103" name="直線コネクタ 1"/>
        <xdr:cNvCxnSpPr/>
      </xdr:nvCxnSpPr>
      <xdr:spPr>
        <a:xfrm>
          <a:off x="4551829" y="10191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104" name="直線コネクタ 103"/>
        <xdr:cNvCxnSpPr/>
      </xdr:nvCxnSpPr>
      <xdr:spPr>
        <a:xfrm>
          <a:off x="455182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105" name="直線コネクタ 1"/>
        <xdr:cNvCxnSpPr/>
      </xdr:nvCxnSpPr>
      <xdr:spPr>
        <a:xfrm>
          <a:off x="455182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106" name="直線コネクタ 105"/>
        <xdr:cNvCxnSpPr/>
      </xdr:nvCxnSpPr>
      <xdr:spPr>
        <a:xfrm>
          <a:off x="455182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107" name="直線コネクタ 106"/>
        <xdr:cNvCxnSpPr/>
      </xdr:nvCxnSpPr>
      <xdr:spPr>
        <a:xfrm>
          <a:off x="455182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24</xdr:row>
      <xdr:rowOff>0</xdr:rowOff>
    </xdr:from>
    <xdr:to>
      <xdr:col>5</xdr:col>
      <xdr:colOff>257735</xdr:colOff>
      <xdr:row>24</xdr:row>
      <xdr:rowOff>11206</xdr:rowOff>
    </xdr:to>
    <xdr:cxnSp macro="">
      <xdr:nvCxnSpPr>
        <xdr:cNvPr id="108" name="直線コネクタ 107"/>
        <xdr:cNvCxnSpPr/>
      </xdr:nvCxnSpPr>
      <xdr:spPr>
        <a:xfrm>
          <a:off x="4551829" y="7162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11</xdr:row>
      <xdr:rowOff>0</xdr:rowOff>
    </xdr:from>
    <xdr:to>
      <xdr:col>4</xdr:col>
      <xdr:colOff>257735</xdr:colOff>
      <xdr:row>11</xdr:row>
      <xdr:rowOff>11206</xdr:rowOff>
    </xdr:to>
    <xdr:cxnSp macro="">
      <xdr:nvCxnSpPr>
        <xdr:cNvPr id="109" name="直線コネクタ 108"/>
        <xdr:cNvCxnSpPr/>
      </xdr:nvCxnSpPr>
      <xdr:spPr>
        <a:xfrm>
          <a:off x="2913529" y="3076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10</xdr:row>
      <xdr:rowOff>0</xdr:rowOff>
    </xdr:from>
    <xdr:to>
      <xdr:col>4</xdr:col>
      <xdr:colOff>257735</xdr:colOff>
      <xdr:row>10</xdr:row>
      <xdr:rowOff>11206</xdr:rowOff>
    </xdr:to>
    <xdr:cxnSp macro="">
      <xdr:nvCxnSpPr>
        <xdr:cNvPr id="110" name="直線コネクタ 1"/>
        <xdr:cNvCxnSpPr/>
      </xdr:nvCxnSpPr>
      <xdr:spPr>
        <a:xfrm>
          <a:off x="2913529" y="2762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246529</xdr:colOff>
      <xdr:row>7</xdr:row>
      <xdr:rowOff>0</xdr:rowOff>
    </xdr:from>
    <xdr:to>
      <xdr:col>20</xdr:col>
      <xdr:colOff>257735</xdr:colOff>
      <xdr:row>7</xdr:row>
      <xdr:rowOff>11206</xdr:rowOff>
    </xdr:to>
    <xdr:cxnSp macro="">
      <xdr:nvCxnSpPr>
        <xdr:cNvPr id="111" name="直線コネクタ 110"/>
        <xdr:cNvCxnSpPr/>
      </xdr:nvCxnSpPr>
      <xdr:spPr>
        <a:xfrm>
          <a:off x="13514854" y="1819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246529</xdr:colOff>
      <xdr:row>7</xdr:row>
      <xdr:rowOff>0</xdr:rowOff>
    </xdr:from>
    <xdr:to>
      <xdr:col>20</xdr:col>
      <xdr:colOff>257735</xdr:colOff>
      <xdr:row>7</xdr:row>
      <xdr:rowOff>11206</xdr:rowOff>
    </xdr:to>
    <xdr:cxnSp macro="">
      <xdr:nvCxnSpPr>
        <xdr:cNvPr id="112" name="直線コネクタ 1"/>
        <xdr:cNvCxnSpPr/>
      </xdr:nvCxnSpPr>
      <xdr:spPr>
        <a:xfrm>
          <a:off x="13514854" y="1819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246529</xdr:colOff>
      <xdr:row>7</xdr:row>
      <xdr:rowOff>0</xdr:rowOff>
    </xdr:from>
    <xdr:to>
      <xdr:col>20</xdr:col>
      <xdr:colOff>257735</xdr:colOff>
      <xdr:row>7</xdr:row>
      <xdr:rowOff>11206</xdr:rowOff>
    </xdr:to>
    <xdr:cxnSp macro="">
      <xdr:nvCxnSpPr>
        <xdr:cNvPr id="113" name="直線コネクタ 112"/>
        <xdr:cNvCxnSpPr/>
      </xdr:nvCxnSpPr>
      <xdr:spPr>
        <a:xfrm>
          <a:off x="13514854" y="1819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325904</xdr:colOff>
      <xdr:row>7</xdr:row>
      <xdr:rowOff>79375</xdr:rowOff>
    </xdr:from>
    <xdr:to>
      <xdr:col>22</xdr:col>
      <xdr:colOff>337110</xdr:colOff>
      <xdr:row>7</xdr:row>
      <xdr:rowOff>90581</xdr:rowOff>
    </xdr:to>
    <xdr:cxnSp macro="">
      <xdr:nvCxnSpPr>
        <xdr:cNvPr id="114" name="直線コネクタ 113"/>
        <xdr:cNvCxnSpPr/>
      </xdr:nvCxnSpPr>
      <xdr:spPr>
        <a:xfrm>
          <a:off x="14584829" y="1898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246529</xdr:colOff>
      <xdr:row>6</xdr:row>
      <xdr:rowOff>0</xdr:rowOff>
    </xdr:from>
    <xdr:to>
      <xdr:col>20</xdr:col>
      <xdr:colOff>257735</xdr:colOff>
      <xdr:row>6</xdr:row>
      <xdr:rowOff>11206</xdr:rowOff>
    </xdr:to>
    <xdr:cxnSp macro="">
      <xdr:nvCxnSpPr>
        <xdr:cNvPr id="115" name="直線コネクタ 114"/>
        <xdr:cNvCxnSpPr/>
      </xdr:nvCxnSpPr>
      <xdr:spPr>
        <a:xfrm>
          <a:off x="13514854" y="1504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246529</xdr:colOff>
      <xdr:row>6</xdr:row>
      <xdr:rowOff>0</xdr:rowOff>
    </xdr:from>
    <xdr:to>
      <xdr:col>20</xdr:col>
      <xdr:colOff>257735</xdr:colOff>
      <xdr:row>6</xdr:row>
      <xdr:rowOff>11206</xdr:rowOff>
    </xdr:to>
    <xdr:cxnSp macro="">
      <xdr:nvCxnSpPr>
        <xdr:cNvPr id="116" name="直線コネクタ 1"/>
        <xdr:cNvCxnSpPr/>
      </xdr:nvCxnSpPr>
      <xdr:spPr>
        <a:xfrm>
          <a:off x="13514854" y="1504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246529</xdr:colOff>
      <xdr:row>6</xdr:row>
      <xdr:rowOff>0</xdr:rowOff>
    </xdr:from>
    <xdr:to>
      <xdr:col>20</xdr:col>
      <xdr:colOff>257735</xdr:colOff>
      <xdr:row>6</xdr:row>
      <xdr:rowOff>11206</xdr:rowOff>
    </xdr:to>
    <xdr:cxnSp macro="">
      <xdr:nvCxnSpPr>
        <xdr:cNvPr id="117" name="直線コネクタ 116"/>
        <xdr:cNvCxnSpPr/>
      </xdr:nvCxnSpPr>
      <xdr:spPr>
        <a:xfrm>
          <a:off x="13514854" y="1504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246529</xdr:colOff>
      <xdr:row>6</xdr:row>
      <xdr:rowOff>0</xdr:rowOff>
    </xdr:from>
    <xdr:to>
      <xdr:col>20</xdr:col>
      <xdr:colOff>257735</xdr:colOff>
      <xdr:row>6</xdr:row>
      <xdr:rowOff>11206</xdr:rowOff>
    </xdr:to>
    <xdr:cxnSp macro="">
      <xdr:nvCxnSpPr>
        <xdr:cNvPr id="118" name="直線コネクタ 117"/>
        <xdr:cNvCxnSpPr/>
      </xdr:nvCxnSpPr>
      <xdr:spPr>
        <a:xfrm>
          <a:off x="13514854" y="1504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35</xdr:row>
      <xdr:rowOff>0</xdr:rowOff>
    </xdr:from>
    <xdr:to>
      <xdr:col>4</xdr:col>
      <xdr:colOff>257735</xdr:colOff>
      <xdr:row>35</xdr:row>
      <xdr:rowOff>11206</xdr:rowOff>
    </xdr:to>
    <xdr:cxnSp macro="">
      <xdr:nvCxnSpPr>
        <xdr:cNvPr id="119" name="直線コネクタ 118"/>
        <xdr:cNvCxnSpPr/>
      </xdr:nvCxnSpPr>
      <xdr:spPr>
        <a:xfrm>
          <a:off x="2913529" y="10877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34</xdr:row>
      <xdr:rowOff>0</xdr:rowOff>
    </xdr:from>
    <xdr:to>
      <xdr:col>4</xdr:col>
      <xdr:colOff>257735</xdr:colOff>
      <xdr:row>34</xdr:row>
      <xdr:rowOff>11206</xdr:rowOff>
    </xdr:to>
    <xdr:cxnSp macro="">
      <xdr:nvCxnSpPr>
        <xdr:cNvPr id="120" name="直線コネクタ 1"/>
        <xdr:cNvCxnSpPr/>
      </xdr:nvCxnSpPr>
      <xdr:spPr>
        <a:xfrm>
          <a:off x="2913529" y="10534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38</xdr:row>
      <xdr:rowOff>0</xdr:rowOff>
    </xdr:from>
    <xdr:to>
      <xdr:col>4</xdr:col>
      <xdr:colOff>257735</xdr:colOff>
      <xdr:row>38</xdr:row>
      <xdr:rowOff>11206</xdr:rowOff>
    </xdr:to>
    <xdr:cxnSp macro="">
      <xdr:nvCxnSpPr>
        <xdr:cNvPr id="121" name="直線コネクタ 120"/>
        <xdr:cNvCxnSpPr/>
      </xdr:nvCxnSpPr>
      <xdr:spPr>
        <a:xfrm>
          <a:off x="2913529" y="11906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37</xdr:row>
      <xdr:rowOff>0</xdr:rowOff>
    </xdr:from>
    <xdr:to>
      <xdr:col>4</xdr:col>
      <xdr:colOff>257735</xdr:colOff>
      <xdr:row>37</xdr:row>
      <xdr:rowOff>11206</xdr:rowOff>
    </xdr:to>
    <xdr:cxnSp macro="">
      <xdr:nvCxnSpPr>
        <xdr:cNvPr id="122" name="直線コネクタ 1"/>
        <xdr:cNvCxnSpPr/>
      </xdr:nvCxnSpPr>
      <xdr:spPr>
        <a:xfrm>
          <a:off x="2913529" y="11563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35</xdr:row>
      <xdr:rowOff>0</xdr:rowOff>
    </xdr:from>
    <xdr:to>
      <xdr:col>4</xdr:col>
      <xdr:colOff>257735</xdr:colOff>
      <xdr:row>35</xdr:row>
      <xdr:rowOff>11206</xdr:rowOff>
    </xdr:to>
    <xdr:cxnSp macro="">
      <xdr:nvCxnSpPr>
        <xdr:cNvPr id="123" name="直線コネクタ 122"/>
        <xdr:cNvCxnSpPr/>
      </xdr:nvCxnSpPr>
      <xdr:spPr>
        <a:xfrm>
          <a:off x="2913529" y="10877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34</xdr:row>
      <xdr:rowOff>0</xdr:rowOff>
    </xdr:from>
    <xdr:to>
      <xdr:col>4</xdr:col>
      <xdr:colOff>257735</xdr:colOff>
      <xdr:row>34</xdr:row>
      <xdr:rowOff>11206</xdr:rowOff>
    </xdr:to>
    <xdr:cxnSp macro="">
      <xdr:nvCxnSpPr>
        <xdr:cNvPr id="124" name="直線コネクタ 1"/>
        <xdr:cNvCxnSpPr/>
      </xdr:nvCxnSpPr>
      <xdr:spPr>
        <a:xfrm>
          <a:off x="2913529" y="10534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38</xdr:row>
      <xdr:rowOff>0</xdr:rowOff>
    </xdr:from>
    <xdr:to>
      <xdr:col>4</xdr:col>
      <xdr:colOff>257735</xdr:colOff>
      <xdr:row>38</xdr:row>
      <xdr:rowOff>11206</xdr:rowOff>
    </xdr:to>
    <xdr:cxnSp macro="">
      <xdr:nvCxnSpPr>
        <xdr:cNvPr id="125" name="直線コネクタ 124"/>
        <xdr:cNvCxnSpPr/>
      </xdr:nvCxnSpPr>
      <xdr:spPr>
        <a:xfrm>
          <a:off x="2913529" y="11906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37</xdr:row>
      <xdr:rowOff>0</xdr:rowOff>
    </xdr:from>
    <xdr:to>
      <xdr:col>4</xdr:col>
      <xdr:colOff>257735</xdr:colOff>
      <xdr:row>37</xdr:row>
      <xdr:rowOff>11206</xdr:rowOff>
    </xdr:to>
    <xdr:cxnSp macro="">
      <xdr:nvCxnSpPr>
        <xdr:cNvPr id="126" name="直線コネクタ 1"/>
        <xdr:cNvCxnSpPr/>
      </xdr:nvCxnSpPr>
      <xdr:spPr>
        <a:xfrm>
          <a:off x="2913529" y="11563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246529</xdr:colOff>
      <xdr:row>13</xdr:row>
      <xdr:rowOff>0</xdr:rowOff>
    </xdr:from>
    <xdr:to>
      <xdr:col>5</xdr:col>
      <xdr:colOff>257735</xdr:colOff>
      <xdr:row>13</xdr:row>
      <xdr:rowOff>11206</xdr:rowOff>
    </xdr:to>
    <xdr:cxnSp macro="">
      <xdr:nvCxnSpPr>
        <xdr:cNvPr id="2" name="直線コネクタ 1"/>
        <xdr:cNvCxnSpPr/>
      </xdr:nvCxnSpPr>
      <xdr:spPr>
        <a:xfrm>
          <a:off x="3885079" y="3676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33</xdr:row>
      <xdr:rowOff>0</xdr:rowOff>
    </xdr:from>
    <xdr:to>
      <xdr:col>5</xdr:col>
      <xdr:colOff>257735</xdr:colOff>
      <xdr:row>33</xdr:row>
      <xdr:rowOff>11206</xdr:rowOff>
    </xdr:to>
    <xdr:cxnSp macro="">
      <xdr:nvCxnSpPr>
        <xdr:cNvPr id="3" name="直線コネクタ 2"/>
        <xdr:cNvCxnSpPr/>
      </xdr:nvCxnSpPr>
      <xdr:spPr>
        <a:xfrm>
          <a:off x="3885079" y="9906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13</xdr:row>
      <xdr:rowOff>0</xdr:rowOff>
    </xdr:from>
    <xdr:to>
      <xdr:col>18</xdr:col>
      <xdr:colOff>257735</xdr:colOff>
      <xdr:row>13</xdr:row>
      <xdr:rowOff>11206</xdr:rowOff>
    </xdr:to>
    <xdr:cxnSp macro="">
      <xdr:nvCxnSpPr>
        <xdr:cNvPr id="4" name="直線コネクタ 3"/>
        <xdr:cNvCxnSpPr/>
      </xdr:nvCxnSpPr>
      <xdr:spPr>
        <a:xfrm>
          <a:off x="11295529" y="3676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13</xdr:row>
      <xdr:rowOff>0</xdr:rowOff>
    </xdr:from>
    <xdr:to>
      <xdr:col>5</xdr:col>
      <xdr:colOff>257735</xdr:colOff>
      <xdr:row>13</xdr:row>
      <xdr:rowOff>11206</xdr:rowOff>
    </xdr:to>
    <xdr:cxnSp macro="">
      <xdr:nvCxnSpPr>
        <xdr:cNvPr id="5" name="直線コネクタ 1"/>
        <xdr:cNvCxnSpPr/>
      </xdr:nvCxnSpPr>
      <xdr:spPr>
        <a:xfrm>
          <a:off x="3885079" y="3676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13</xdr:row>
      <xdr:rowOff>0</xdr:rowOff>
    </xdr:from>
    <xdr:to>
      <xdr:col>5</xdr:col>
      <xdr:colOff>257735</xdr:colOff>
      <xdr:row>13</xdr:row>
      <xdr:rowOff>11206</xdr:rowOff>
    </xdr:to>
    <xdr:cxnSp macro="">
      <xdr:nvCxnSpPr>
        <xdr:cNvPr id="6" name="直線コネクタ 5"/>
        <xdr:cNvCxnSpPr/>
      </xdr:nvCxnSpPr>
      <xdr:spPr>
        <a:xfrm>
          <a:off x="3885079" y="3676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13</xdr:row>
      <xdr:rowOff>0</xdr:rowOff>
    </xdr:from>
    <xdr:to>
      <xdr:col>5</xdr:col>
      <xdr:colOff>257735</xdr:colOff>
      <xdr:row>13</xdr:row>
      <xdr:rowOff>11206</xdr:rowOff>
    </xdr:to>
    <xdr:cxnSp macro="">
      <xdr:nvCxnSpPr>
        <xdr:cNvPr id="7" name="直線コネクタ 6"/>
        <xdr:cNvCxnSpPr/>
      </xdr:nvCxnSpPr>
      <xdr:spPr>
        <a:xfrm>
          <a:off x="3885079" y="3676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8" name="直線コネクタ 7"/>
        <xdr:cNvCxnSpPr/>
      </xdr:nvCxnSpPr>
      <xdr:spPr>
        <a:xfrm>
          <a:off x="11295529" y="7705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9" name="直線コネクタ 1"/>
        <xdr:cNvCxnSpPr/>
      </xdr:nvCxnSpPr>
      <xdr:spPr>
        <a:xfrm>
          <a:off x="11295529" y="7705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10" name="直線コネクタ 9"/>
        <xdr:cNvCxnSpPr/>
      </xdr:nvCxnSpPr>
      <xdr:spPr>
        <a:xfrm>
          <a:off x="11295529" y="7705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11" name="直線コネクタ 10"/>
        <xdr:cNvCxnSpPr/>
      </xdr:nvCxnSpPr>
      <xdr:spPr>
        <a:xfrm>
          <a:off x="11295529" y="7705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34</xdr:row>
      <xdr:rowOff>0</xdr:rowOff>
    </xdr:from>
    <xdr:to>
      <xdr:col>5</xdr:col>
      <xdr:colOff>257735</xdr:colOff>
      <xdr:row>34</xdr:row>
      <xdr:rowOff>11206</xdr:rowOff>
    </xdr:to>
    <xdr:cxnSp macro="">
      <xdr:nvCxnSpPr>
        <xdr:cNvPr id="12" name="直線コネクタ 11"/>
        <xdr:cNvCxnSpPr/>
      </xdr:nvCxnSpPr>
      <xdr:spPr>
        <a:xfrm>
          <a:off x="3885079" y="102203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34</xdr:row>
      <xdr:rowOff>0</xdr:rowOff>
    </xdr:from>
    <xdr:to>
      <xdr:col>5</xdr:col>
      <xdr:colOff>257735</xdr:colOff>
      <xdr:row>34</xdr:row>
      <xdr:rowOff>11206</xdr:rowOff>
    </xdr:to>
    <xdr:cxnSp macro="">
      <xdr:nvCxnSpPr>
        <xdr:cNvPr id="13" name="直線コネクタ 1"/>
        <xdr:cNvCxnSpPr/>
      </xdr:nvCxnSpPr>
      <xdr:spPr>
        <a:xfrm>
          <a:off x="3885079" y="102203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14" name="直線コネクタ 13"/>
        <xdr:cNvCxnSpPr/>
      </xdr:nvCxnSpPr>
      <xdr:spPr>
        <a:xfrm>
          <a:off x="11295529" y="7705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23</xdr:row>
      <xdr:rowOff>0</xdr:rowOff>
    </xdr:from>
    <xdr:to>
      <xdr:col>5</xdr:col>
      <xdr:colOff>257735</xdr:colOff>
      <xdr:row>23</xdr:row>
      <xdr:rowOff>11206</xdr:rowOff>
    </xdr:to>
    <xdr:cxnSp macro="">
      <xdr:nvCxnSpPr>
        <xdr:cNvPr id="15" name="直線コネクタ 14"/>
        <xdr:cNvCxnSpPr/>
      </xdr:nvCxnSpPr>
      <xdr:spPr>
        <a:xfrm>
          <a:off x="3885079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23</xdr:row>
      <xdr:rowOff>0</xdr:rowOff>
    </xdr:from>
    <xdr:to>
      <xdr:col>5</xdr:col>
      <xdr:colOff>257735</xdr:colOff>
      <xdr:row>23</xdr:row>
      <xdr:rowOff>11206</xdr:rowOff>
    </xdr:to>
    <xdr:cxnSp macro="">
      <xdr:nvCxnSpPr>
        <xdr:cNvPr id="16" name="直線コネクタ 1"/>
        <xdr:cNvCxnSpPr/>
      </xdr:nvCxnSpPr>
      <xdr:spPr>
        <a:xfrm>
          <a:off x="3885079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23</xdr:row>
      <xdr:rowOff>0</xdr:rowOff>
    </xdr:from>
    <xdr:to>
      <xdr:col>5</xdr:col>
      <xdr:colOff>257735</xdr:colOff>
      <xdr:row>23</xdr:row>
      <xdr:rowOff>11206</xdr:rowOff>
    </xdr:to>
    <xdr:cxnSp macro="">
      <xdr:nvCxnSpPr>
        <xdr:cNvPr id="17" name="直線コネクタ 16"/>
        <xdr:cNvCxnSpPr/>
      </xdr:nvCxnSpPr>
      <xdr:spPr>
        <a:xfrm>
          <a:off x="3885079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23</xdr:row>
      <xdr:rowOff>0</xdr:rowOff>
    </xdr:from>
    <xdr:to>
      <xdr:col>5</xdr:col>
      <xdr:colOff>257735</xdr:colOff>
      <xdr:row>23</xdr:row>
      <xdr:rowOff>11206</xdr:rowOff>
    </xdr:to>
    <xdr:cxnSp macro="">
      <xdr:nvCxnSpPr>
        <xdr:cNvPr id="18" name="直線コネクタ 17"/>
        <xdr:cNvCxnSpPr/>
      </xdr:nvCxnSpPr>
      <xdr:spPr>
        <a:xfrm>
          <a:off x="3885079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13</xdr:row>
      <xdr:rowOff>0</xdr:rowOff>
    </xdr:from>
    <xdr:to>
      <xdr:col>19</xdr:col>
      <xdr:colOff>257735</xdr:colOff>
      <xdr:row>13</xdr:row>
      <xdr:rowOff>11206</xdr:rowOff>
    </xdr:to>
    <xdr:cxnSp macro="">
      <xdr:nvCxnSpPr>
        <xdr:cNvPr id="19" name="直線コネクタ 18"/>
        <xdr:cNvCxnSpPr/>
      </xdr:nvCxnSpPr>
      <xdr:spPr>
        <a:xfrm>
          <a:off x="11790829" y="3676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13</xdr:row>
      <xdr:rowOff>0</xdr:rowOff>
    </xdr:from>
    <xdr:to>
      <xdr:col>19</xdr:col>
      <xdr:colOff>257735</xdr:colOff>
      <xdr:row>13</xdr:row>
      <xdr:rowOff>11206</xdr:rowOff>
    </xdr:to>
    <xdr:cxnSp macro="">
      <xdr:nvCxnSpPr>
        <xdr:cNvPr id="20" name="直線コネクタ 1"/>
        <xdr:cNvCxnSpPr/>
      </xdr:nvCxnSpPr>
      <xdr:spPr>
        <a:xfrm>
          <a:off x="11790829" y="3676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13</xdr:row>
      <xdr:rowOff>0</xdr:rowOff>
    </xdr:from>
    <xdr:to>
      <xdr:col>19</xdr:col>
      <xdr:colOff>257735</xdr:colOff>
      <xdr:row>13</xdr:row>
      <xdr:rowOff>11206</xdr:rowOff>
    </xdr:to>
    <xdr:cxnSp macro="">
      <xdr:nvCxnSpPr>
        <xdr:cNvPr id="21" name="直線コネクタ 20"/>
        <xdr:cNvCxnSpPr/>
      </xdr:nvCxnSpPr>
      <xdr:spPr>
        <a:xfrm>
          <a:off x="11790829" y="3676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13</xdr:row>
      <xdr:rowOff>0</xdr:rowOff>
    </xdr:from>
    <xdr:to>
      <xdr:col>19</xdr:col>
      <xdr:colOff>257735</xdr:colOff>
      <xdr:row>13</xdr:row>
      <xdr:rowOff>11206</xdr:rowOff>
    </xdr:to>
    <xdr:cxnSp macro="">
      <xdr:nvCxnSpPr>
        <xdr:cNvPr id="22" name="直線コネクタ 21"/>
        <xdr:cNvCxnSpPr/>
      </xdr:nvCxnSpPr>
      <xdr:spPr>
        <a:xfrm>
          <a:off x="11790829" y="3676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23</xdr:row>
      <xdr:rowOff>0</xdr:rowOff>
    </xdr:from>
    <xdr:to>
      <xdr:col>19</xdr:col>
      <xdr:colOff>257735</xdr:colOff>
      <xdr:row>23</xdr:row>
      <xdr:rowOff>11206</xdr:rowOff>
    </xdr:to>
    <xdr:cxnSp macro="">
      <xdr:nvCxnSpPr>
        <xdr:cNvPr id="23" name="直線コネクタ 22"/>
        <xdr:cNvCxnSpPr/>
      </xdr:nvCxnSpPr>
      <xdr:spPr>
        <a:xfrm>
          <a:off x="11790829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23</xdr:row>
      <xdr:rowOff>0</xdr:rowOff>
    </xdr:from>
    <xdr:to>
      <xdr:col>19</xdr:col>
      <xdr:colOff>257735</xdr:colOff>
      <xdr:row>23</xdr:row>
      <xdr:rowOff>11206</xdr:rowOff>
    </xdr:to>
    <xdr:cxnSp macro="">
      <xdr:nvCxnSpPr>
        <xdr:cNvPr id="24" name="直線コネクタ 1"/>
        <xdr:cNvCxnSpPr/>
      </xdr:nvCxnSpPr>
      <xdr:spPr>
        <a:xfrm>
          <a:off x="11790829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23</xdr:row>
      <xdr:rowOff>0</xdr:rowOff>
    </xdr:from>
    <xdr:to>
      <xdr:col>19</xdr:col>
      <xdr:colOff>257735</xdr:colOff>
      <xdr:row>23</xdr:row>
      <xdr:rowOff>11206</xdr:rowOff>
    </xdr:to>
    <xdr:cxnSp macro="">
      <xdr:nvCxnSpPr>
        <xdr:cNvPr id="25" name="直線コネクタ 24"/>
        <xdr:cNvCxnSpPr/>
      </xdr:nvCxnSpPr>
      <xdr:spPr>
        <a:xfrm>
          <a:off x="11790829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23</xdr:row>
      <xdr:rowOff>0</xdr:rowOff>
    </xdr:from>
    <xdr:to>
      <xdr:col>19</xdr:col>
      <xdr:colOff>257735</xdr:colOff>
      <xdr:row>23</xdr:row>
      <xdr:rowOff>11206</xdr:rowOff>
    </xdr:to>
    <xdr:cxnSp macro="">
      <xdr:nvCxnSpPr>
        <xdr:cNvPr id="26" name="直線コネクタ 25"/>
        <xdr:cNvCxnSpPr/>
      </xdr:nvCxnSpPr>
      <xdr:spPr>
        <a:xfrm>
          <a:off x="11790829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13</xdr:row>
      <xdr:rowOff>0</xdr:rowOff>
    </xdr:from>
    <xdr:to>
      <xdr:col>31</xdr:col>
      <xdr:colOff>257735</xdr:colOff>
      <xdr:row>13</xdr:row>
      <xdr:rowOff>11206</xdr:rowOff>
    </xdr:to>
    <xdr:cxnSp macro="">
      <xdr:nvCxnSpPr>
        <xdr:cNvPr id="27" name="直線コネクタ 26"/>
        <xdr:cNvCxnSpPr/>
      </xdr:nvCxnSpPr>
      <xdr:spPr>
        <a:xfrm>
          <a:off x="19048879" y="3676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13</xdr:row>
      <xdr:rowOff>0</xdr:rowOff>
    </xdr:from>
    <xdr:to>
      <xdr:col>32</xdr:col>
      <xdr:colOff>257735</xdr:colOff>
      <xdr:row>13</xdr:row>
      <xdr:rowOff>11206</xdr:rowOff>
    </xdr:to>
    <xdr:cxnSp macro="">
      <xdr:nvCxnSpPr>
        <xdr:cNvPr id="28" name="直線コネクタ 27"/>
        <xdr:cNvCxnSpPr/>
      </xdr:nvCxnSpPr>
      <xdr:spPr>
        <a:xfrm>
          <a:off x="19591804" y="3676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13</xdr:row>
      <xdr:rowOff>0</xdr:rowOff>
    </xdr:from>
    <xdr:to>
      <xdr:col>32</xdr:col>
      <xdr:colOff>257735</xdr:colOff>
      <xdr:row>13</xdr:row>
      <xdr:rowOff>11206</xdr:rowOff>
    </xdr:to>
    <xdr:cxnSp macro="">
      <xdr:nvCxnSpPr>
        <xdr:cNvPr id="29" name="直線コネクタ 1"/>
        <xdr:cNvCxnSpPr/>
      </xdr:nvCxnSpPr>
      <xdr:spPr>
        <a:xfrm>
          <a:off x="19591804" y="3676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13</xdr:row>
      <xdr:rowOff>0</xdr:rowOff>
    </xdr:from>
    <xdr:to>
      <xdr:col>32</xdr:col>
      <xdr:colOff>257735</xdr:colOff>
      <xdr:row>13</xdr:row>
      <xdr:rowOff>11206</xdr:rowOff>
    </xdr:to>
    <xdr:cxnSp macro="">
      <xdr:nvCxnSpPr>
        <xdr:cNvPr id="30" name="直線コネクタ 29"/>
        <xdr:cNvCxnSpPr/>
      </xdr:nvCxnSpPr>
      <xdr:spPr>
        <a:xfrm>
          <a:off x="19591804" y="3676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13</xdr:row>
      <xdr:rowOff>0</xdr:rowOff>
    </xdr:from>
    <xdr:to>
      <xdr:col>32</xdr:col>
      <xdr:colOff>257735</xdr:colOff>
      <xdr:row>13</xdr:row>
      <xdr:rowOff>11206</xdr:rowOff>
    </xdr:to>
    <xdr:cxnSp macro="">
      <xdr:nvCxnSpPr>
        <xdr:cNvPr id="31" name="直線コネクタ 30"/>
        <xdr:cNvCxnSpPr/>
      </xdr:nvCxnSpPr>
      <xdr:spPr>
        <a:xfrm>
          <a:off x="19591804" y="3676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23</xdr:row>
      <xdr:rowOff>0</xdr:rowOff>
    </xdr:from>
    <xdr:to>
      <xdr:col>32</xdr:col>
      <xdr:colOff>257735</xdr:colOff>
      <xdr:row>23</xdr:row>
      <xdr:rowOff>11206</xdr:rowOff>
    </xdr:to>
    <xdr:cxnSp macro="">
      <xdr:nvCxnSpPr>
        <xdr:cNvPr id="32" name="直線コネクタ 31"/>
        <xdr:cNvCxnSpPr/>
      </xdr:nvCxnSpPr>
      <xdr:spPr>
        <a:xfrm>
          <a:off x="19591804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23</xdr:row>
      <xdr:rowOff>0</xdr:rowOff>
    </xdr:from>
    <xdr:to>
      <xdr:col>32</xdr:col>
      <xdr:colOff>257735</xdr:colOff>
      <xdr:row>23</xdr:row>
      <xdr:rowOff>11206</xdr:rowOff>
    </xdr:to>
    <xdr:cxnSp macro="">
      <xdr:nvCxnSpPr>
        <xdr:cNvPr id="33" name="直線コネクタ 1"/>
        <xdr:cNvCxnSpPr/>
      </xdr:nvCxnSpPr>
      <xdr:spPr>
        <a:xfrm>
          <a:off x="19591804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23</xdr:row>
      <xdr:rowOff>0</xdr:rowOff>
    </xdr:from>
    <xdr:to>
      <xdr:col>32</xdr:col>
      <xdr:colOff>257735</xdr:colOff>
      <xdr:row>23</xdr:row>
      <xdr:rowOff>11206</xdr:rowOff>
    </xdr:to>
    <xdr:cxnSp macro="">
      <xdr:nvCxnSpPr>
        <xdr:cNvPr id="34" name="直線コネクタ 33"/>
        <xdr:cNvCxnSpPr/>
      </xdr:nvCxnSpPr>
      <xdr:spPr>
        <a:xfrm>
          <a:off x="19591804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23</xdr:row>
      <xdr:rowOff>0</xdr:rowOff>
    </xdr:from>
    <xdr:to>
      <xdr:col>32</xdr:col>
      <xdr:colOff>257735</xdr:colOff>
      <xdr:row>23</xdr:row>
      <xdr:rowOff>11206</xdr:rowOff>
    </xdr:to>
    <xdr:cxnSp macro="">
      <xdr:nvCxnSpPr>
        <xdr:cNvPr id="35" name="直線コネクタ 34"/>
        <xdr:cNvCxnSpPr/>
      </xdr:nvCxnSpPr>
      <xdr:spPr>
        <a:xfrm>
          <a:off x="19591804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9</xdr:row>
      <xdr:rowOff>0</xdr:rowOff>
    </xdr:from>
    <xdr:to>
      <xdr:col>31</xdr:col>
      <xdr:colOff>257735</xdr:colOff>
      <xdr:row>9</xdr:row>
      <xdr:rowOff>11206</xdr:rowOff>
    </xdr:to>
    <xdr:cxnSp macro="">
      <xdr:nvCxnSpPr>
        <xdr:cNvPr id="36" name="直線コネクタ 35"/>
        <xdr:cNvCxnSpPr/>
      </xdr:nvCxnSpPr>
      <xdr:spPr>
        <a:xfrm>
          <a:off x="19048879" y="2533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21</xdr:row>
      <xdr:rowOff>0</xdr:rowOff>
    </xdr:from>
    <xdr:to>
      <xdr:col>31</xdr:col>
      <xdr:colOff>257735</xdr:colOff>
      <xdr:row>21</xdr:row>
      <xdr:rowOff>11206</xdr:rowOff>
    </xdr:to>
    <xdr:cxnSp macro="">
      <xdr:nvCxnSpPr>
        <xdr:cNvPr id="37" name="直線コネクタ 36"/>
        <xdr:cNvCxnSpPr/>
      </xdr:nvCxnSpPr>
      <xdr:spPr>
        <a:xfrm>
          <a:off x="19048879" y="61341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23</xdr:row>
      <xdr:rowOff>0</xdr:rowOff>
    </xdr:from>
    <xdr:to>
      <xdr:col>31</xdr:col>
      <xdr:colOff>257735</xdr:colOff>
      <xdr:row>23</xdr:row>
      <xdr:rowOff>11206</xdr:rowOff>
    </xdr:to>
    <xdr:cxnSp macro="">
      <xdr:nvCxnSpPr>
        <xdr:cNvPr id="38" name="直線コネクタ 37"/>
        <xdr:cNvCxnSpPr/>
      </xdr:nvCxnSpPr>
      <xdr:spPr>
        <a:xfrm>
          <a:off x="19048879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0</xdr:rowOff>
    </xdr:from>
    <xdr:to>
      <xdr:col>18</xdr:col>
      <xdr:colOff>257735</xdr:colOff>
      <xdr:row>11</xdr:row>
      <xdr:rowOff>11206</xdr:rowOff>
    </xdr:to>
    <xdr:cxnSp macro="">
      <xdr:nvCxnSpPr>
        <xdr:cNvPr id="39" name="直線コネクタ 38"/>
        <xdr:cNvCxnSpPr/>
      </xdr:nvCxnSpPr>
      <xdr:spPr>
        <a:xfrm>
          <a:off x="11295529" y="3105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13</xdr:row>
      <xdr:rowOff>0</xdr:rowOff>
    </xdr:from>
    <xdr:to>
      <xdr:col>31</xdr:col>
      <xdr:colOff>257735</xdr:colOff>
      <xdr:row>13</xdr:row>
      <xdr:rowOff>11206</xdr:rowOff>
    </xdr:to>
    <xdr:cxnSp macro="">
      <xdr:nvCxnSpPr>
        <xdr:cNvPr id="40" name="直線コネクタ 39"/>
        <xdr:cNvCxnSpPr/>
      </xdr:nvCxnSpPr>
      <xdr:spPr>
        <a:xfrm>
          <a:off x="19048879" y="3676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13</xdr:row>
      <xdr:rowOff>0</xdr:rowOff>
    </xdr:from>
    <xdr:to>
      <xdr:col>18</xdr:col>
      <xdr:colOff>257735</xdr:colOff>
      <xdr:row>13</xdr:row>
      <xdr:rowOff>11206</xdr:rowOff>
    </xdr:to>
    <xdr:cxnSp macro="">
      <xdr:nvCxnSpPr>
        <xdr:cNvPr id="41" name="直線コネクタ 40"/>
        <xdr:cNvCxnSpPr/>
      </xdr:nvCxnSpPr>
      <xdr:spPr>
        <a:xfrm>
          <a:off x="11295529" y="3676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13</xdr:row>
      <xdr:rowOff>0</xdr:rowOff>
    </xdr:from>
    <xdr:to>
      <xdr:col>4</xdr:col>
      <xdr:colOff>257735</xdr:colOff>
      <xdr:row>13</xdr:row>
      <xdr:rowOff>11206</xdr:rowOff>
    </xdr:to>
    <xdr:cxnSp macro="">
      <xdr:nvCxnSpPr>
        <xdr:cNvPr id="42" name="直線コネクタ 41"/>
        <xdr:cNvCxnSpPr/>
      </xdr:nvCxnSpPr>
      <xdr:spPr>
        <a:xfrm>
          <a:off x="2561104" y="3676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27</xdr:row>
      <xdr:rowOff>0</xdr:rowOff>
    </xdr:from>
    <xdr:to>
      <xdr:col>4</xdr:col>
      <xdr:colOff>257735</xdr:colOff>
      <xdr:row>27</xdr:row>
      <xdr:rowOff>0</xdr:rowOff>
    </xdr:to>
    <xdr:cxnSp macro="">
      <xdr:nvCxnSpPr>
        <xdr:cNvPr id="43" name="直線コネクタ 1"/>
        <xdr:cNvCxnSpPr/>
      </xdr:nvCxnSpPr>
      <xdr:spPr>
        <a:xfrm>
          <a:off x="2561104" y="8020050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12</xdr:row>
      <xdr:rowOff>0</xdr:rowOff>
    </xdr:from>
    <xdr:to>
      <xdr:col>4</xdr:col>
      <xdr:colOff>257735</xdr:colOff>
      <xdr:row>12</xdr:row>
      <xdr:rowOff>11206</xdr:rowOff>
    </xdr:to>
    <xdr:cxnSp macro="">
      <xdr:nvCxnSpPr>
        <xdr:cNvPr id="44" name="直線コネクタ 1"/>
        <xdr:cNvCxnSpPr/>
      </xdr:nvCxnSpPr>
      <xdr:spPr>
        <a:xfrm>
          <a:off x="256110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14</xdr:row>
      <xdr:rowOff>0</xdr:rowOff>
    </xdr:from>
    <xdr:to>
      <xdr:col>19</xdr:col>
      <xdr:colOff>257735</xdr:colOff>
      <xdr:row>14</xdr:row>
      <xdr:rowOff>11206</xdr:rowOff>
    </xdr:to>
    <xdr:cxnSp macro="">
      <xdr:nvCxnSpPr>
        <xdr:cNvPr id="45" name="直線コネクタ 44"/>
        <xdr:cNvCxnSpPr/>
      </xdr:nvCxnSpPr>
      <xdr:spPr>
        <a:xfrm>
          <a:off x="11790829" y="39624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33</xdr:row>
      <xdr:rowOff>0</xdr:rowOff>
    </xdr:from>
    <xdr:to>
      <xdr:col>5</xdr:col>
      <xdr:colOff>257735</xdr:colOff>
      <xdr:row>33</xdr:row>
      <xdr:rowOff>11206</xdr:rowOff>
    </xdr:to>
    <xdr:cxnSp macro="">
      <xdr:nvCxnSpPr>
        <xdr:cNvPr id="46" name="直線コネクタ 45"/>
        <xdr:cNvCxnSpPr/>
      </xdr:nvCxnSpPr>
      <xdr:spPr>
        <a:xfrm>
          <a:off x="3885079" y="9906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34</xdr:row>
      <xdr:rowOff>0</xdr:rowOff>
    </xdr:from>
    <xdr:to>
      <xdr:col>5</xdr:col>
      <xdr:colOff>257735</xdr:colOff>
      <xdr:row>34</xdr:row>
      <xdr:rowOff>11206</xdr:rowOff>
    </xdr:to>
    <xdr:cxnSp macro="">
      <xdr:nvCxnSpPr>
        <xdr:cNvPr id="47" name="直線コネクタ 46"/>
        <xdr:cNvCxnSpPr/>
      </xdr:nvCxnSpPr>
      <xdr:spPr>
        <a:xfrm>
          <a:off x="3885079" y="102203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34</xdr:row>
      <xdr:rowOff>0</xdr:rowOff>
    </xdr:from>
    <xdr:to>
      <xdr:col>5</xdr:col>
      <xdr:colOff>257735</xdr:colOff>
      <xdr:row>34</xdr:row>
      <xdr:rowOff>11206</xdr:rowOff>
    </xdr:to>
    <xdr:cxnSp macro="">
      <xdr:nvCxnSpPr>
        <xdr:cNvPr id="48" name="直線コネクタ 1"/>
        <xdr:cNvCxnSpPr/>
      </xdr:nvCxnSpPr>
      <xdr:spPr>
        <a:xfrm>
          <a:off x="3885079" y="102203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246529</xdr:colOff>
      <xdr:row>14</xdr:row>
      <xdr:rowOff>0</xdr:rowOff>
    </xdr:from>
    <xdr:to>
      <xdr:col>35</xdr:col>
      <xdr:colOff>257735</xdr:colOff>
      <xdr:row>14</xdr:row>
      <xdr:rowOff>0</xdr:rowOff>
    </xdr:to>
    <xdr:cxnSp macro="">
      <xdr:nvCxnSpPr>
        <xdr:cNvPr id="49" name="直線コネクタ 1"/>
        <xdr:cNvCxnSpPr/>
      </xdr:nvCxnSpPr>
      <xdr:spPr>
        <a:xfrm>
          <a:off x="21077704" y="3962400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246529</xdr:colOff>
      <xdr:row>14</xdr:row>
      <xdr:rowOff>0</xdr:rowOff>
    </xdr:from>
    <xdr:to>
      <xdr:col>35</xdr:col>
      <xdr:colOff>257735</xdr:colOff>
      <xdr:row>14</xdr:row>
      <xdr:rowOff>0</xdr:rowOff>
    </xdr:to>
    <xdr:cxnSp macro="">
      <xdr:nvCxnSpPr>
        <xdr:cNvPr id="50" name="直線コネクタ 1"/>
        <xdr:cNvCxnSpPr/>
      </xdr:nvCxnSpPr>
      <xdr:spPr>
        <a:xfrm>
          <a:off x="21077704" y="3962400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246529</xdr:colOff>
      <xdr:row>14</xdr:row>
      <xdr:rowOff>0</xdr:rowOff>
    </xdr:from>
    <xdr:to>
      <xdr:col>35</xdr:col>
      <xdr:colOff>257735</xdr:colOff>
      <xdr:row>14</xdr:row>
      <xdr:rowOff>0</xdr:rowOff>
    </xdr:to>
    <xdr:cxnSp macro="">
      <xdr:nvCxnSpPr>
        <xdr:cNvPr id="51" name="直線コネクタ 1"/>
        <xdr:cNvCxnSpPr/>
      </xdr:nvCxnSpPr>
      <xdr:spPr>
        <a:xfrm>
          <a:off x="21077704" y="3962400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52" name="直線コネクタ 51"/>
        <xdr:cNvCxnSpPr/>
      </xdr:nvCxnSpPr>
      <xdr:spPr>
        <a:xfrm>
          <a:off x="388507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53" name="直線コネクタ 1"/>
        <xdr:cNvCxnSpPr/>
      </xdr:nvCxnSpPr>
      <xdr:spPr>
        <a:xfrm>
          <a:off x="388507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54" name="直線コネクタ 53"/>
        <xdr:cNvCxnSpPr/>
      </xdr:nvCxnSpPr>
      <xdr:spPr>
        <a:xfrm>
          <a:off x="388507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55" name="直線コネクタ 54"/>
        <xdr:cNvCxnSpPr/>
      </xdr:nvCxnSpPr>
      <xdr:spPr>
        <a:xfrm>
          <a:off x="388507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24</xdr:row>
      <xdr:rowOff>0</xdr:rowOff>
    </xdr:from>
    <xdr:to>
      <xdr:col>5</xdr:col>
      <xdr:colOff>257735</xdr:colOff>
      <xdr:row>24</xdr:row>
      <xdr:rowOff>11206</xdr:rowOff>
    </xdr:to>
    <xdr:cxnSp macro="">
      <xdr:nvCxnSpPr>
        <xdr:cNvPr id="56" name="直線コネクタ 55"/>
        <xdr:cNvCxnSpPr/>
      </xdr:nvCxnSpPr>
      <xdr:spPr>
        <a:xfrm>
          <a:off x="3885079" y="7077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11</xdr:row>
      <xdr:rowOff>0</xdr:rowOff>
    </xdr:from>
    <xdr:to>
      <xdr:col>4</xdr:col>
      <xdr:colOff>257735</xdr:colOff>
      <xdr:row>11</xdr:row>
      <xdr:rowOff>11206</xdr:rowOff>
    </xdr:to>
    <xdr:cxnSp macro="">
      <xdr:nvCxnSpPr>
        <xdr:cNvPr id="57" name="直線コネクタ 56"/>
        <xdr:cNvCxnSpPr/>
      </xdr:nvCxnSpPr>
      <xdr:spPr>
        <a:xfrm>
          <a:off x="2561104" y="3105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10</xdr:row>
      <xdr:rowOff>0</xdr:rowOff>
    </xdr:from>
    <xdr:to>
      <xdr:col>4</xdr:col>
      <xdr:colOff>257735</xdr:colOff>
      <xdr:row>10</xdr:row>
      <xdr:rowOff>11206</xdr:rowOff>
    </xdr:to>
    <xdr:cxnSp macro="">
      <xdr:nvCxnSpPr>
        <xdr:cNvPr id="58" name="直線コネクタ 1"/>
        <xdr:cNvCxnSpPr/>
      </xdr:nvCxnSpPr>
      <xdr:spPr>
        <a:xfrm>
          <a:off x="2561104" y="28194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59" name="直線コネクタ 58"/>
        <xdr:cNvCxnSpPr/>
      </xdr:nvCxnSpPr>
      <xdr:spPr>
        <a:xfrm>
          <a:off x="3885079" y="644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0</xdr:rowOff>
    </xdr:from>
    <xdr:to>
      <xdr:col>18</xdr:col>
      <xdr:colOff>257735</xdr:colOff>
      <xdr:row>11</xdr:row>
      <xdr:rowOff>11206</xdr:rowOff>
    </xdr:to>
    <xdr:cxnSp macro="">
      <xdr:nvCxnSpPr>
        <xdr:cNvPr id="60" name="直線コネクタ 1"/>
        <xdr:cNvCxnSpPr/>
      </xdr:nvCxnSpPr>
      <xdr:spPr>
        <a:xfrm>
          <a:off x="11295529" y="3105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0</xdr:rowOff>
    </xdr:from>
    <xdr:to>
      <xdr:col>18</xdr:col>
      <xdr:colOff>257735</xdr:colOff>
      <xdr:row>11</xdr:row>
      <xdr:rowOff>11206</xdr:rowOff>
    </xdr:to>
    <xdr:cxnSp macro="">
      <xdr:nvCxnSpPr>
        <xdr:cNvPr id="61" name="直線コネクタ 60"/>
        <xdr:cNvCxnSpPr/>
      </xdr:nvCxnSpPr>
      <xdr:spPr>
        <a:xfrm>
          <a:off x="11295529" y="3105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0</xdr:rowOff>
    </xdr:from>
    <xdr:to>
      <xdr:col>18</xdr:col>
      <xdr:colOff>257735</xdr:colOff>
      <xdr:row>11</xdr:row>
      <xdr:rowOff>11206</xdr:rowOff>
    </xdr:to>
    <xdr:cxnSp macro="">
      <xdr:nvCxnSpPr>
        <xdr:cNvPr id="62" name="直線コネクタ 61"/>
        <xdr:cNvCxnSpPr/>
      </xdr:nvCxnSpPr>
      <xdr:spPr>
        <a:xfrm>
          <a:off x="11295529" y="3105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12</xdr:row>
      <xdr:rowOff>0</xdr:rowOff>
    </xdr:from>
    <xdr:to>
      <xdr:col>32</xdr:col>
      <xdr:colOff>257735</xdr:colOff>
      <xdr:row>12</xdr:row>
      <xdr:rowOff>11206</xdr:rowOff>
    </xdr:to>
    <xdr:cxnSp macro="">
      <xdr:nvCxnSpPr>
        <xdr:cNvPr id="63" name="直線コネクタ 62"/>
        <xdr:cNvCxnSpPr/>
      </xdr:nvCxnSpPr>
      <xdr:spPr>
        <a:xfrm>
          <a:off x="1959180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23</xdr:row>
      <xdr:rowOff>0</xdr:rowOff>
    </xdr:from>
    <xdr:to>
      <xdr:col>32</xdr:col>
      <xdr:colOff>257735</xdr:colOff>
      <xdr:row>23</xdr:row>
      <xdr:rowOff>11206</xdr:rowOff>
    </xdr:to>
    <xdr:cxnSp macro="">
      <xdr:nvCxnSpPr>
        <xdr:cNvPr id="64" name="直線コネクタ 1"/>
        <xdr:cNvCxnSpPr/>
      </xdr:nvCxnSpPr>
      <xdr:spPr>
        <a:xfrm>
          <a:off x="19591804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23</xdr:row>
      <xdr:rowOff>0</xdr:rowOff>
    </xdr:from>
    <xdr:to>
      <xdr:col>32</xdr:col>
      <xdr:colOff>257735</xdr:colOff>
      <xdr:row>23</xdr:row>
      <xdr:rowOff>11206</xdr:rowOff>
    </xdr:to>
    <xdr:cxnSp macro="">
      <xdr:nvCxnSpPr>
        <xdr:cNvPr id="65" name="直線コネクタ 64"/>
        <xdr:cNvCxnSpPr/>
      </xdr:nvCxnSpPr>
      <xdr:spPr>
        <a:xfrm>
          <a:off x="19591804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23</xdr:row>
      <xdr:rowOff>0</xdr:rowOff>
    </xdr:from>
    <xdr:to>
      <xdr:col>32</xdr:col>
      <xdr:colOff>257735</xdr:colOff>
      <xdr:row>23</xdr:row>
      <xdr:rowOff>11206</xdr:rowOff>
    </xdr:to>
    <xdr:cxnSp macro="">
      <xdr:nvCxnSpPr>
        <xdr:cNvPr id="66" name="直線コネクタ 65"/>
        <xdr:cNvCxnSpPr/>
      </xdr:nvCxnSpPr>
      <xdr:spPr>
        <a:xfrm>
          <a:off x="19591804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23</xdr:row>
      <xdr:rowOff>0</xdr:rowOff>
    </xdr:from>
    <xdr:to>
      <xdr:col>4</xdr:col>
      <xdr:colOff>257735</xdr:colOff>
      <xdr:row>23</xdr:row>
      <xdr:rowOff>11206</xdr:rowOff>
    </xdr:to>
    <xdr:cxnSp macro="">
      <xdr:nvCxnSpPr>
        <xdr:cNvPr id="67" name="直線コネクタ 66"/>
        <xdr:cNvCxnSpPr/>
      </xdr:nvCxnSpPr>
      <xdr:spPr>
        <a:xfrm>
          <a:off x="2561104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22</xdr:row>
      <xdr:rowOff>0</xdr:rowOff>
    </xdr:from>
    <xdr:to>
      <xdr:col>4</xdr:col>
      <xdr:colOff>257735</xdr:colOff>
      <xdr:row>22</xdr:row>
      <xdr:rowOff>11206</xdr:rowOff>
    </xdr:to>
    <xdr:cxnSp macro="">
      <xdr:nvCxnSpPr>
        <xdr:cNvPr id="68" name="直線コネクタ 1"/>
        <xdr:cNvCxnSpPr/>
      </xdr:nvCxnSpPr>
      <xdr:spPr>
        <a:xfrm>
          <a:off x="2561104" y="644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23</xdr:row>
      <xdr:rowOff>0</xdr:rowOff>
    </xdr:from>
    <xdr:to>
      <xdr:col>32</xdr:col>
      <xdr:colOff>257735</xdr:colOff>
      <xdr:row>23</xdr:row>
      <xdr:rowOff>11206</xdr:rowOff>
    </xdr:to>
    <xdr:cxnSp macro="">
      <xdr:nvCxnSpPr>
        <xdr:cNvPr id="69" name="直線コネクタ 68"/>
        <xdr:cNvCxnSpPr/>
      </xdr:nvCxnSpPr>
      <xdr:spPr>
        <a:xfrm>
          <a:off x="19591804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21</xdr:row>
      <xdr:rowOff>0</xdr:rowOff>
    </xdr:from>
    <xdr:to>
      <xdr:col>4</xdr:col>
      <xdr:colOff>257735</xdr:colOff>
      <xdr:row>21</xdr:row>
      <xdr:rowOff>11206</xdr:rowOff>
    </xdr:to>
    <xdr:cxnSp macro="">
      <xdr:nvCxnSpPr>
        <xdr:cNvPr id="70" name="直線コネクタ 69"/>
        <xdr:cNvCxnSpPr/>
      </xdr:nvCxnSpPr>
      <xdr:spPr>
        <a:xfrm>
          <a:off x="2561104" y="61341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20</xdr:row>
      <xdr:rowOff>0</xdr:rowOff>
    </xdr:from>
    <xdr:to>
      <xdr:col>4</xdr:col>
      <xdr:colOff>257735</xdr:colOff>
      <xdr:row>20</xdr:row>
      <xdr:rowOff>11206</xdr:rowOff>
    </xdr:to>
    <xdr:cxnSp macro="">
      <xdr:nvCxnSpPr>
        <xdr:cNvPr id="71" name="直線コネクタ 1"/>
        <xdr:cNvCxnSpPr/>
      </xdr:nvCxnSpPr>
      <xdr:spPr>
        <a:xfrm>
          <a:off x="2561104" y="5819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20</xdr:row>
      <xdr:rowOff>0</xdr:rowOff>
    </xdr:from>
    <xdr:to>
      <xdr:col>17</xdr:col>
      <xdr:colOff>257735</xdr:colOff>
      <xdr:row>20</xdr:row>
      <xdr:rowOff>11206</xdr:rowOff>
    </xdr:to>
    <xdr:cxnSp macro="">
      <xdr:nvCxnSpPr>
        <xdr:cNvPr id="72" name="直線コネクタ 71"/>
        <xdr:cNvCxnSpPr/>
      </xdr:nvCxnSpPr>
      <xdr:spPr>
        <a:xfrm>
          <a:off x="10038229" y="5819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19</xdr:row>
      <xdr:rowOff>0</xdr:rowOff>
    </xdr:from>
    <xdr:to>
      <xdr:col>17</xdr:col>
      <xdr:colOff>257735</xdr:colOff>
      <xdr:row>19</xdr:row>
      <xdr:rowOff>11206</xdr:rowOff>
    </xdr:to>
    <xdr:cxnSp macro="">
      <xdr:nvCxnSpPr>
        <xdr:cNvPr id="73" name="直線コネクタ 1"/>
        <xdr:cNvCxnSpPr/>
      </xdr:nvCxnSpPr>
      <xdr:spPr>
        <a:xfrm>
          <a:off x="10038229" y="55054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21</xdr:row>
      <xdr:rowOff>0</xdr:rowOff>
    </xdr:from>
    <xdr:to>
      <xdr:col>17</xdr:col>
      <xdr:colOff>257735</xdr:colOff>
      <xdr:row>21</xdr:row>
      <xdr:rowOff>11206</xdr:rowOff>
    </xdr:to>
    <xdr:cxnSp macro="">
      <xdr:nvCxnSpPr>
        <xdr:cNvPr id="74" name="直線コネクタ 73"/>
        <xdr:cNvCxnSpPr/>
      </xdr:nvCxnSpPr>
      <xdr:spPr>
        <a:xfrm>
          <a:off x="10038229" y="61341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20</xdr:row>
      <xdr:rowOff>0</xdr:rowOff>
    </xdr:from>
    <xdr:to>
      <xdr:col>17</xdr:col>
      <xdr:colOff>257735</xdr:colOff>
      <xdr:row>20</xdr:row>
      <xdr:rowOff>11206</xdr:rowOff>
    </xdr:to>
    <xdr:cxnSp macro="">
      <xdr:nvCxnSpPr>
        <xdr:cNvPr id="75" name="直線コネクタ 1"/>
        <xdr:cNvCxnSpPr/>
      </xdr:nvCxnSpPr>
      <xdr:spPr>
        <a:xfrm>
          <a:off x="10038229" y="5819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23</xdr:row>
      <xdr:rowOff>0</xdr:rowOff>
    </xdr:from>
    <xdr:to>
      <xdr:col>18</xdr:col>
      <xdr:colOff>257735</xdr:colOff>
      <xdr:row>23</xdr:row>
      <xdr:rowOff>11206</xdr:rowOff>
    </xdr:to>
    <xdr:cxnSp macro="">
      <xdr:nvCxnSpPr>
        <xdr:cNvPr id="76" name="直線コネクタ 1"/>
        <xdr:cNvCxnSpPr/>
      </xdr:nvCxnSpPr>
      <xdr:spPr>
        <a:xfrm>
          <a:off x="11295529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23</xdr:row>
      <xdr:rowOff>0</xdr:rowOff>
    </xdr:from>
    <xdr:to>
      <xdr:col>18</xdr:col>
      <xdr:colOff>257735</xdr:colOff>
      <xdr:row>23</xdr:row>
      <xdr:rowOff>11206</xdr:rowOff>
    </xdr:to>
    <xdr:cxnSp macro="">
      <xdr:nvCxnSpPr>
        <xdr:cNvPr id="77" name="直線コネクタ 76"/>
        <xdr:cNvCxnSpPr/>
      </xdr:nvCxnSpPr>
      <xdr:spPr>
        <a:xfrm>
          <a:off x="11295529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23</xdr:row>
      <xdr:rowOff>0</xdr:rowOff>
    </xdr:from>
    <xdr:to>
      <xdr:col>18</xdr:col>
      <xdr:colOff>257735</xdr:colOff>
      <xdr:row>23</xdr:row>
      <xdr:rowOff>11206</xdr:rowOff>
    </xdr:to>
    <xdr:cxnSp macro="">
      <xdr:nvCxnSpPr>
        <xdr:cNvPr id="78" name="直線コネクタ 77"/>
        <xdr:cNvCxnSpPr/>
      </xdr:nvCxnSpPr>
      <xdr:spPr>
        <a:xfrm>
          <a:off x="11295529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15</xdr:row>
      <xdr:rowOff>0</xdr:rowOff>
    </xdr:from>
    <xdr:to>
      <xdr:col>17</xdr:col>
      <xdr:colOff>257735</xdr:colOff>
      <xdr:row>15</xdr:row>
      <xdr:rowOff>11206</xdr:rowOff>
    </xdr:to>
    <xdr:cxnSp macro="">
      <xdr:nvCxnSpPr>
        <xdr:cNvPr id="79" name="直線コネクタ 1"/>
        <xdr:cNvCxnSpPr/>
      </xdr:nvCxnSpPr>
      <xdr:spPr>
        <a:xfrm>
          <a:off x="10038229" y="4248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80" name="直線コネクタ 79"/>
        <xdr:cNvCxnSpPr/>
      </xdr:nvCxnSpPr>
      <xdr:spPr>
        <a:xfrm>
          <a:off x="1129552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21</xdr:row>
      <xdr:rowOff>0</xdr:rowOff>
    </xdr:from>
    <xdr:to>
      <xdr:col>5</xdr:col>
      <xdr:colOff>257735</xdr:colOff>
      <xdr:row>21</xdr:row>
      <xdr:rowOff>11206</xdr:rowOff>
    </xdr:to>
    <xdr:cxnSp macro="">
      <xdr:nvCxnSpPr>
        <xdr:cNvPr id="81" name="直線コネクタ 1"/>
        <xdr:cNvCxnSpPr/>
      </xdr:nvCxnSpPr>
      <xdr:spPr>
        <a:xfrm>
          <a:off x="3885079" y="61341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21</xdr:row>
      <xdr:rowOff>0</xdr:rowOff>
    </xdr:from>
    <xdr:to>
      <xdr:col>5</xdr:col>
      <xdr:colOff>257735</xdr:colOff>
      <xdr:row>21</xdr:row>
      <xdr:rowOff>11206</xdr:rowOff>
    </xdr:to>
    <xdr:cxnSp macro="">
      <xdr:nvCxnSpPr>
        <xdr:cNvPr id="82" name="直線コネクタ 81"/>
        <xdr:cNvCxnSpPr/>
      </xdr:nvCxnSpPr>
      <xdr:spPr>
        <a:xfrm>
          <a:off x="3885079" y="61341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21</xdr:row>
      <xdr:rowOff>0</xdr:rowOff>
    </xdr:from>
    <xdr:to>
      <xdr:col>5</xdr:col>
      <xdr:colOff>257735</xdr:colOff>
      <xdr:row>21</xdr:row>
      <xdr:rowOff>11206</xdr:rowOff>
    </xdr:to>
    <xdr:cxnSp macro="">
      <xdr:nvCxnSpPr>
        <xdr:cNvPr id="83" name="直線コネクタ 82"/>
        <xdr:cNvCxnSpPr/>
      </xdr:nvCxnSpPr>
      <xdr:spPr>
        <a:xfrm>
          <a:off x="3885079" y="61341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84" name="直線コネクタ 83"/>
        <xdr:cNvCxnSpPr/>
      </xdr:nvCxnSpPr>
      <xdr:spPr>
        <a:xfrm>
          <a:off x="3885079" y="644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19</xdr:row>
      <xdr:rowOff>0</xdr:rowOff>
    </xdr:from>
    <xdr:to>
      <xdr:col>4</xdr:col>
      <xdr:colOff>257735</xdr:colOff>
      <xdr:row>19</xdr:row>
      <xdr:rowOff>11206</xdr:rowOff>
    </xdr:to>
    <xdr:cxnSp macro="">
      <xdr:nvCxnSpPr>
        <xdr:cNvPr id="85" name="直線コネクタ 84"/>
        <xdr:cNvCxnSpPr/>
      </xdr:nvCxnSpPr>
      <xdr:spPr>
        <a:xfrm>
          <a:off x="2561104" y="55054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18</xdr:row>
      <xdr:rowOff>0</xdr:rowOff>
    </xdr:from>
    <xdr:to>
      <xdr:col>4</xdr:col>
      <xdr:colOff>257735</xdr:colOff>
      <xdr:row>18</xdr:row>
      <xdr:rowOff>11206</xdr:rowOff>
    </xdr:to>
    <xdr:cxnSp macro="">
      <xdr:nvCxnSpPr>
        <xdr:cNvPr id="86" name="直線コネクタ 1"/>
        <xdr:cNvCxnSpPr/>
      </xdr:nvCxnSpPr>
      <xdr:spPr>
        <a:xfrm>
          <a:off x="2561104" y="51911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87" name="直線コネクタ 86"/>
        <xdr:cNvCxnSpPr/>
      </xdr:nvCxnSpPr>
      <xdr:spPr>
        <a:xfrm>
          <a:off x="388507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12</xdr:row>
      <xdr:rowOff>0</xdr:rowOff>
    </xdr:from>
    <xdr:to>
      <xdr:col>17</xdr:col>
      <xdr:colOff>257735</xdr:colOff>
      <xdr:row>12</xdr:row>
      <xdr:rowOff>11206</xdr:rowOff>
    </xdr:to>
    <xdr:cxnSp macro="">
      <xdr:nvCxnSpPr>
        <xdr:cNvPr id="88" name="直線コネクタ 87"/>
        <xdr:cNvCxnSpPr/>
      </xdr:nvCxnSpPr>
      <xdr:spPr>
        <a:xfrm>
          <a:off x="1003822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89" name="直線コネクタ 1"/>
        <xdr:cNvCxnSpPr/>
      </xdr:nvCxnSpPr>
      <xdr:spPr>
        <a:xfrm>
          <a:off x="388507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90" name="直線コネクタ 89"/>
        <xdr:cNvCxnSpPr/>
      </xdr:nvCxnSpPr>
      <xdr:spPr>
        <a:xfrm>
          <a:off x="388507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91" name="直線コネクタ 90"/>
        <xdr:cNvCxnSpPr/>
      </xdr:nvCxnSpPr>
      <xdr:spPr>
        <a:xfrm>
          <a:off x="388507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92" name="直線コネクタ 91"/>
        <xdr:cNvCxnSpPr/>
      </xdr:nvCxnSpPr>
      <xdr:spPr>
        <a:xfrm>
          <a:off x="3885079" y="644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93" name="直線コネクタ 1"/>
        <xdr:cNvCxnSpPr/>
      </xdr:nvCxnSpPr>
      <xdr:spPr>
        <a:xfrm>
          <a:off x="3885079" y="644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94" name="直線コネクタ 93"/>
        <xdr:cNvCxnSpPr/>
      </xdr:nvCxnSpPr>
      <xdr:spPr>
        <a:xfrm>
          <a:off x="3885079" y="644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95" name="直線コネクタ 94"/>
        <xdr:cNvCxnSpPr/>
      </xdr:nvCxnSpPr>
      <xdr:spPr>
        <a:xfrm>
          <a:off x="3885079" y="644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96" name="直線コネクタ 95"/>
        <xdr:cNvCxnSpPr/>
      </xdr:nvCxnSpPr>
      <xdr:spPr>
        <a:xfrm>
          <a:off x="1129552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97" name="直線コネクタ 1"/>
        <xdr:cNvCxnSpPr/>
      </xdr:nvCxnSpPr>
      <xdr:spPr>
        <a:xfrm>
          <a:off x="1129552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98" name="直線コネクタ 97"/>
        <xdr:cNvCxnSpPr/>
      </xdr:nvCxnSpPr>
      <xdr:spPr>
        <a:xfrm>
          <a:off x="1129552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99" name="直線コネクタ 98"/>
        <xdr:cNvCxnSpPr/>
      </xdr:nvCxnSpPr>
      <xdr:spPr>
        <a:xfrm>
          <a:off x="1129552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100" name="直線コネクタ 99"/>
        <xdr:cNvCxnSpPr/>
      </xdr:nvCxnSpPr>
      <xdr:spPr>
        <a:xfrm>
          <a:off x="11295529" y="644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101" name="直線コネクタ 1"/>
        <xdr:cNvCxnSpPr/>
      </xdr:nvCxnSpPr>
      <xdr:spPr>
        <a:xfrm>
          <a:off x="11295529" y="644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102" name="直線コネクタ 101"/>
        <xdr:cNvCxnSpPr/>
      </xdr:nvCxnSpPr>
      <xdr:spPr>
        <a:xfrm>
          <a:off x="11295529" y="644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103" name="直線コネクタ 102"/>
        <xdr:cNvCxnSpPr/>
      </xdr:nvCxnSpPr>
      <xdr:spPr>
        <a:xfrm>
          <a:off x="11295529" y="644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12</xdr:row>
      <xdr:rowOff>0</xdr:rowOff>
    </xdr:from>
    <xdr:to>
      <xdr:col>30</xdr:col>
      <xdr:colOff>257735</xdr:colOff>
      <xdr:row>12</xdr:row>
      <xdr:rowOff>11206</xdr:rowOff>
    </xdr:to>
    <xdr:cxnSp macro="">
      <xdr:nvCxnSpPr>
        <xdr:cNvPr id="104" name="直線コネクタ 103"/>
        <xdr:cNvCxnSpPr/>
      </xdr:nvCxnSpPr>
      <xdr:spPr>
        <a:xfrm>
          <a:off x="1770585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12</xdr:row>
      <xdr:rowOff>0</xdr:rowOff>
    </xdr:from>
    <xdr:to>
      <xdr:col>31</xdr:col>
      <xdr:colOff>257735</xdr:colOff>
      <xdr:row>12</xdr:row>
      <xdr:rowOff>11206</xdr:rowOff>
    </xdr:to>
    <xdr:cxnSp macro="">
      <xdr:nvCxnSpPr>
        <xdr:cNvPr id="105" name="直線コネクタ 104"/>
        <xdr:cNvCxnSpPr/>
      </xdr:nvCxnSpPr>
      <xdr:spPr>
        <a:xfrm>
          <a:off x="1904887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12</xdr:row>
      <xdr:rowOff>0</xdr:rowOff>
    </xdr:from>
    <xdr:to>
      <xdr:col>31</xdr:col>
      <xdr:colOff>257735</xdr:colOff>
      <xdr:row>12</xdr:row>
      <xdr:rowOff>11206</xdr:rowOff>
    </xdr:to>
    <xdr:cxnSp macro="">
      <xdr:nvCxnSpPr>
        <xdr:cNvPr id="106" name="直線コネクタ 1"/>
        <xdr:cNvCxnSpPr/>
      </xdr:nvCxnSpPr>
      <xdr:spPr>
        <a:xfrm>
          <a:off x="1904887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12</xdr:row>
      <xdr:rowOff>0</xdr:rowOff>
    </xdr:from>
    <xdr:to>
      <xdr:col>31</xdr:col>
      <xdr:colOff>257735</xdr:colOff>
      <xdr:row>12</xdr:row>
      <xdr:rowOff>11206</xdr:rowOff>
    </xdr:to>
    <xdr:cxnSp macro="">
      <xdr:nvCxnSpPr>
        <xdr:cNvPr id="107" name="直線コネクタ 106"/>
        <xdr:cNvCxnSpPr/>
      </xdr:nvCxnSpPr>
      <xdr:spPr>
        <a:xfrm>
          <a:off x="1904887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12</xdr:row>
      <xdr:rowOff>0</xdr:rowOff>
    </xdr:from>
    <xdr:to>
      <xdr:col>31</xdr:col>
      <xdr:colOff>257735</xdr:colOff>
      <xdr:row>12</xdr:row>
      <xdr:rowOff>11206</xdr:rowOff>
    </xdr:to>
    <xdr:cxnSp macro="">
      <xdr:nvCxnSpPr>
        <xdr:cNvPr id="108" name="直線コネクタ 107"/>
        <xdr:cNvCxnSpPr/>
      </xdr:nvCxnSpPr>
      <xdr:spPr>
        <a:xfrm>
          <a:off x="1904887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22</xdr:row>
      <xdr:rowOff>0</xdr:rowOff>
    </xdr:from>
    <xdr:to>
      <xdr:col>31</xdr:col>
      <xdr:colOff>257735</xdr:colOff>
      <xdr:row>22</xdr:row>
      <xdr:rowOff>11206</xdr:rowOff>
    </xdr:to>
    <xdr:cxnSp macro="">
      <xdr:nvCxnSpPr>
        <xdr:cNvPr id="109" name="直線コネクタ 108"/>
        <xdr:cNvCxnSpPr/>
      </xdr:nvCxnSpPr>
      <xdr:spPr>
        <a:xfrm>
          <a:off x="19048879" y="644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22</xdr:row>
      <xdr:rowOff>0</xdr:rowOff>
    </xdr:from>
    <xdr:to>
      <xdr:col>31</xdr:col>
      <xdr:colOff>257735</xdr:colOff>
      <xdr:row>22</xdr:row>
      <xdr:rowOff>11206</xdr:rowOff>
    </xdr:to>
    <xdr:cxnSp macro="">
      <xdr:nvCxnSpPr>
        <xdr:cNvPr id="110" name="直線コネクタ 1"/>
        <xdr:cNvCxnSpPr/>
      </xdr:nvCxnSpPr>
      <xdr:spPr>
        <a:xfrm>
          <a:off x="19048879" y="644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22</xdr:row>
      <xdr:rowOff>0</xdr:rowOff>
    </xdr:from>
    <xdr:to>
      <xdr:col>31</xdr:col>
      <xdr:colOff>257735</xdr:colOff>
      <xdr:row>22</xdr:row>
      <xdr:rowOff>11206</xdr:rowOff>
    </xdr:to>
    <xdr:cxnSp macro="">
      <xdr:nvCxnSpPr>
        <xdr:cNvPr id="111" name="直線コネクタ 110"/>
        <xdr:cNvCxnSpPr/>
      </xdr:nvCxnSpPr>
      <xdr:spPr>
        <a:xfrm>
          <a:off x="19048879" y="644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22</xdr:row>
      <xdr:rowOff>0</xdr:rowOff>
    </xdr:from>
    <xdr:to>
      <xdr:col>31</xdr:col>
      <xdr:colOff>257735</xdr:colOff>
      <xdr:row>22</xdr:row>
      <xdr:rowOff>11206</xdr:rowOff>
    </xdr:to>
    <xdr:cxnSp macro="">
      <xdr:nvCxnSpPr>
        <xdr:cNvPr id="112" name="直線コネクタ 111"/>
        <xdr:cNvCxnSpPr/>
      </xdr:nvCxnSpPr>
      <xdr:spPr>
        <a:xfrm>
          <a:off x="19048879" y="644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8</xdr:row>
      <xdr:rowOff>0</xdr:rowOff>
    </xdr:from>
    <xdr:to>
      <xdr:col>30</xdr:col>
      <xdr:colOff>257735</xdr:colOff>
      <xdr:row>8</xdr:row>
      <xdr:rowOff>11206</xdr:rowOff>
    </xdr:to>
    <xdr:cxnSp macro="">
      <xdr:nvCxnSpPr>
        <xdr:cNvPr id="113" name="直線コネクタ 112"/>
        <xdr:cNvCxnSpPr/>
      </xdr:nvCxnSpPr>
      <xdr:spPr>
        <a:xfrm>
          <a:off x="17705854" y="2247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20</xdr:row>
      <xdr:rowOff>0</xdr:rowOff>
    </xdr:from>
    <xdr:to>
      <xdr:col>30</xdr:col>
      <xdr:colOff>257735</xdr:colOff>
      <xdr:row>20</xdr:row>
      <xdr:rowOff>11206</xdr:rowOff>
    </xdr:to>
    <xdr:cxnSp macro="">
      <xdr:nvCxnSpPr>
        <xdr:cNvPr id="114" name="直線コネクタ 113"/>
        <xdr:cNvCxnSpPr/>
      </xdr:nvCxnSpPr>
      <xdr:spPr>
        <a:xfrm>
          <a:off x="17705854" y="5819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31</xdr:row>
      <xdr:rowOff>0</xdr:rowOff>
    </xdr:from>
    <xdr:to>
      <xdr:col>18</xdr:col>
      <xdr:colOff>257735</xdr:colOff>
      <xdr:row>31</xdr:row>
      <xdr:rowOff>11206</xdr:rowOff>
    </xdr:to>
    <xdr:cxnSp macro="">
      <xdr:nvCxnSpPr>
        <xdr:cNvPr id="115" name="直線コネクタ 1"/>
        <xdr:cNvCxnSpPr/>
      </xdr:nvCxnSpPr>
      <xdr:spPr>
        <a:xfrm>
          <a:off x="11295529" y="9277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31</xdr:row>
      <xdr:rowOff>0</xdr:rowOff>
    </xdr:from>
    <xdr:to>
      <xdr:col>18</xdr:col>
      <xdr:colOff>257735</xdr:colOff>
      <xdr:row>31</xdr:row>
      <xdr:rowOff>11206</xdr:rowOff>
    </xdr:to>
    <xdr:cxnSp macro="">
      <xdr:nvCxnSpPr>
        <xdr:cNvPr id="116" name="直線コネクタ 115"/>
        <xdr:cNvCxnSpPr/>
      </xdr:nvCxnSpPr>
      <xdr:spPr>
        <a:xfrm>
          <a:off x="11295529" y="9277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31</xdr:row>
      <xdr:rowOff>0</xdr:rowOff>
    </xdr:from>
    <xdr:to>
      <xdr:col>18</xdr:col>
      <xdr:colOff>257735</xdr:colOff>
      <xdr:row>31</xdr:row>
      <xdr:rowOff>11206</xdr:rowOff>
    </xdr:to>
    <xdr:cxnSp macro="">
      <xdr:nvCxnSpPr>
        <xdr:cNvPr id="117" name="直線コネクタ 116"/>
        <xdr:cNvCxnSpPr/>
      </xdr:nvCxnSpPr>
      <xdr:spPr>
        <a:xfrm>
          <a:off x="11295529" y="9277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32</xdr:row>
      <xdr:rowOff>0</xdr:rowOff>
    </xdr:from>
    <xdr:to>
      <xdr:col>32</xdr:col>
      <xdr:colOff>257735</xdr:colOff>
      <xdr:row>32</xdr:row>
      <xdr:rowOff>11206</xdr:rowOff>
    </xdr:to>
    <xdr:cxnSp macro="">
      <xdr:nvCxnSpPr>
        <xdr:cNvPr id="118" name="直線コネクタ 117"/>
        <xdr:cNvCxnSpPr/>
      </xdr:nvCxnSpPr>
      <xdr:spPr>
        <a:xfrm>
          <a:off x="19591804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32</xdr:row>
      <xdr:rowOff>0</xdr:rowOff>
    </xdr:from>
    <xdr:to>
      <xdr:col>18</xdr:col>
      <xdr:colOff>257735</xdr:colOff>
      <xdr:row>32</xdr:row>
      <xdr:rowOff>11206</xdr:rowOff>
    </xdr:to>
    <xdr:cxnSp macro="">
      <xdr:nvCxnSpPr>
        <xdr:cNvPr id="119" name="直線コネクタ 118"/>
        <xdr:cNvCxnSpPr/>
      </xdr:nvCxnSpPr>
      <xdr:spPr>
        <a:xfrm>
          <a:off x="11295529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120" name="直線コネクタ 119"/>
        <xdr:cNvCxnSpPr/>
      </xdr:nvCxnSpPr>
      <xdr:spPr>
        <a:xfrm>
          <a:off x="3885079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32</xdr:row>
      <xdr:rowOff>0</xdr:rowOff>
    </xdr:from>
    <xdr:to>
      <xdr:col>17</xdr:col>
      <xdr:colOff>257735</xdr:colOff>
      <xdr:row>32</xdr:row>
      <xdr:rowOff>11206</xdr:rowOff>
    </xdr:to>
    <xdr:cxnSp macro="">
      <xdr:nvCxnSpPr>
        <xdr:cNvPr id="121" name="直線コネクタ 120"/>
        <xdr:cNvCxnSpPr/>
      </xdr:nvCxnSpPr>
      <xdr:spPr>
        <a:xfrm>
          <a:off x="10038229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122" name="直線コネクタ 1"/>
        <xdr:cNvCxnSpPr/>
      </xdr:nvCxnSpPr>
      <xdr:spPr>
        <a:xfrm>
          <a:off x="3885079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123" name="直線コネクタ 122"/>
        <xdr:cNvCxnSpPr/>
      </xdr:nvCxnSpPr>
      <xdr:spPr>
        <a:xfrm>
          <a:off x="3885079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124" name="直線コネクタ 123"/>
        <xdr:cNvCxnSpPr/>
      </xdr:nvCxnSpPr>
      <xdr:spPr>
        <a:xfrm>
          <a:off x="3885079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32</xdr:row>
      <xdr:rowOff>0</xdr:rowOff>
    </xdr:from>
    <xdr:to>
      <xdr:col>18</xdr:col>
      <xdr:colOff>257735</xdr:colOff>
      <xdr:row>32</xdr:row>
      <xdr:rowOff>11206</xdr:rowOff>
    </xdr:to>
    <xdr:cxnSp macro="">
      <xdr:nvCxnSpPr>
        <xdr:cNvPr id="125" name="直線コネクタ 124"/>
        <xdr:cNvCxnSpPr/>
      </xdr:nvCxnSpPr>
      <xdr:spPr>
        <a:xfrm>
          <a:off x="11295529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32</xdr:row>
      <xdr:rowOff>0</xdr:rowOff>
    </xdr:from>
    <xdr:to>
      <xdr:col>18</xdr:col>
      <xdr:colOff>257735</xdr:colOff>
      <xdr:row>32</xdr:row>
      <xdr:rowOff>11206</xdr:rowOff>
    </xdr:to>
    <xdr:cxnSp macro="">
      <xdr:nvCxnSpPr>
        <xdr:cNvPr id="126" name="直線コネクタ 1"/>
        <xdr:cNvCxnSpPr/>
      </xdr:nvCxnSpPr>
      <xdr:spPr>
        <a:xfrm>
          <a:off x="11295529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32</xdr:row>
      <xdr:rowOff>0</xdr:rowOff>
    </xdr:from>
    <xdr:to>
      <xdr:col>18</xdr:col>
      <xdr:colOff>257735</xdr:colOff>
      <xdr:row>32</xdr:row>
      <xdr:rowOff>11206</xdr:rowOff>
    </xdr:to>
    <xdr:cxnSp macro="">
      <xdr:nvCxnSpPr>
        <xdr:cNvPr id="127" name="直線コネクタ 126"/>
        <xdr:cNvCxnSpPr/>
      </xdr:nvCxnSpPr>
      <xdr:spPr>
        <a:xfrm>
          <a:off x="11295529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32</xdr:row>
      <xdr:rowOff>0</xdr:rowOff>
    </xdr:from>
    <xdr:to>
      <xdr:col>18</xdr:col>
      <xdr:colOff>257735</xdr:colOff>
      <xdr:row>32</xdr:row>
      <xdr:rowOff>11206</xdr:rowOff>
    </xdr:to>
    <xdr:cxnSp macro="">
      <xdr:nvCxnSpPr>
        <xdr:cNvPr id="128" name="直線コネクタ 127"/>
        <xdr:cNvCxnSpPr/>
      </xdr:nvCxnSpPr>
      <xdr:spPr>
        <a:xfrm>
          <a:off x="11295529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32</xdr:row>
      <xdr:rowOff>0</xdr:rowOff>
    </xdr:from>
    <xdr:to>
      <xdr:col>30</xdr:col>
      <xdr:colOff>257735</xdr:colOff>
      <xdr:row>32</xdr:row>
      <xdr:rowOff>11206</xdr:rowOff>
    </xdr:to>
    <xdr:cxnSp macro="">
      <xdr:nvCxnSpPr>
        <xdr:cNvPr id="129" name="直線コネクタ 128"/>
        <xdr:cNvCxnSpPr/>
      </xdr:nvCxnSpPr>
      <xdr:spPr>
        <a:xfrm>
          <a:off x="17705854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32</xdr:row>
      <xdr:rowOff>0</xdr:rowOff>
    </xdr:from>
    <xdr:to>
      <xdr:col>31</xdr:col>
      <xdr:colOff>257735</xdr:colOff>
      <xdr:row>32</xdr:row>
      <xdr:rowOff>11206</xdr:rowOff>
    </xdr:to>
    <xdr:cxnSp macro="">
      <xdr:nvCxnSpPr>
        <xdr:cNvPr id="130" name="直線コネクタ 129"/>
        <xdr:cNvCxnSpPr/>
      </xdr:nvCxnSpPr>
      <xdr:spPr>
        <a:xfrm>
          <a:off x="19048879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32</xdr:row>
      <xdr:rowOff>0</xdr:rowOff>
    </xdr:from>
    <xdr:to>
      <xdr:col>31</xdr:col>
      <xdr:colOff>257735</xdr:colOff>
      <xdr:row>32</xdr:row>
      <xdr:rowOff>11206</xdr:rowOff>
    </xdr:to>
    <xdr:cxnSp macro="">
      <xdr:nvCxnSpPr>
        <xdr:cNvPr id="131" name="直線コネクタ 1"/>
        <xdr:cNvCxnSpPr/>
      </xdr:nvCxnSpPr>
      <xdr:spPr>
        <a:xfrm>
          <a:off x="19048879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32</xdr:row>
      <xdr:rowOff>0</xdr:rowOff>
    </xdr:from>
    <xdr:to>
      <xdr:col>31</xdr:col>
      <xdr:colOff>257735</xdr:colOff>
      <xdr:row>32</xdr:row>
      <xdr:rowOff>11206</xdr:rowOff>
    </xdr:to>
    <xdr:cxnSp macro="">
      <xdr:nvCxnSpPr>
        <xdr:cNvPr id="132" name="直線コネクタ 131"/>
        <xdr:cNvCxnSpPr/>
      </xdr:nvCxnSpPr>
      <xdr:spPr>
        <a:xfrm>
          <a:off x="19048879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32</xdr:row>
      <xdr:rowOff>0</xdr:rowOff>
    </xdr:from>
    <xdr:to>
      <xdr:col>31</xdr:col>
      <xdr:colOff>257735</xdr:colOff>
      <xdr:row>32</xdr:row>
      <xdr:rowOff>11206</xdr:rowOff>
    </xdr:to>
    <xdr:cxnSp macro="">
      <xdr:nvCxnSpPr>
        <xdr:cNvPr id="133" name="直線コネクタ 132"/>
        <xdr:cNvCxnSpPr/>
      </xdr:nvCxnSpPr>
      <xdr:spPr>
        <a:xfrm>
          <a:off x="19048879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28</xdr:row>
      <xdr:rowOff>0</xdr:rowOff>
    </xdr:from>
    <xdr:to>
      <xdr:col>30</xdr:col>
      <xdr:colOff>257735</xdr:colOff>
      <xdr:row>28</xdr:row>
      <xdr:rowOff>11206</xdr:rowOff>
    </xdr:to>
    <xdr:cxnSp macro="">
      <xdr:nvCxnSpPr>
        <xdr:cNvPr id="134" name="直線コネクタ 133"/>
        <xdr:cNvCxnSpPr/>
      </xdr:nvCxnSpPr>
      <xdr:spPr>
        <a:xfrm>
          <a:off x="17705854" y="83343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17</xdr:row>
      <xdr:rowOff>0</xdr:rowOff>
    </xdr:from>
    <xdr:to>
      <xdr:col>17</xdr:col>
      <xdr:colOff>257735</xdr:colOff>
      <xdr:row>17</xdr:row>
      <xdr:rowOff>11206</xdr:rowOff>
    </xdr:to>
    <xdr:cxnSp macro="">
      <xdr:nvCxnSpPr>
        <xdr:cNvPr id="135" name="直線コネクタ 1"/>
        <xdr:cNvCxnSpPr/>
      </xdr:nvCxnSpPr>
      <xdr:spPr>
        <a:xfrm>
          <a:off x="10038229" y="4876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6</xdr:row>
      <xdr:rowOff>0</xdr:rowOff>
    </xdr:from>
    <xdr:to>
      <xdr:col>17</xdr:col>
      <xdr:colOff>257735</xdr:colOff>
      <xdr:row>6</xdr:row>
      <xdr:rowOff>11206</xdr:rowOff>
    </xdr:to>
    <xdr:cxnSp macro="">
      <xdr:nvCxnSpPr>
        <xdr:cNvPr id="136" name="直線コネクタ 135"/>
        <xdr:cNvCxnSpPr/>
      </xdr:nvCxnSpPr>
      <xdr:spPr>
        <a:xfrm>
          <a:off x="10038229" y="16764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22</xdr:row>
      <xdr:rowOff>0</xdr:rowOff>
    </xdr:from>
    <xdr:to>
      <xdr:col>17</xdr:col>
      <xdr:colOff>257735</xdr:colOff>
      <xdr:row>22</xdr:row>
      <xdr:rowOff>11206</xdr:rowOff>
    </xdr:to>
    <xdr:cxnSp macro="">
      <xdr:nvCxnSpPr>
        <xdr:cNvPr id="137" name="直線コネクタ 136"/>
        <xdr:cNvCxnSpPr/>
      </xdr:nvCxnSpPr>
      <xdr:spPr>
        <a:xfrm>
          <a:off x="10038229" y="644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32</xdr:row>
      <xdr:rowOff>0</xdr:rowOff>
    </xdr:from>
    <xdr:to>
      <xdr:col>30</xdr:col>
      <xdr:colOff>257735</xdr:colOff>
      <xdr:row>32</xdr:row>
      <xdr:rowOff>11206</xdr:rowOff>
    </xdr:to>
    <xdr:cxnSp macro="">
      <xdr:nvCxnSpPr>
        <xdr:cNvPr id="138" name="直線コネクタ 137"/>
        <xdr:cNvCxnSpPr/>
      </xdr:nvCxnSpPr>
      <xdr:spPr>
        <a:xfrm>
          <a:off x="17705854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31</xdr:row>
      <xdr:rowOff>0</xdr:rowOff>
    </xdr:from>
    <xdr:to>
      <xdr:col>17</xdr:col>
      <xdr:colOff>257735</xdr:colOff>
      <xdr:row>31</xdr:row>
      <xdr:rowOff>11206</xdr:rowOff>
    </xdr:to>
    <xdr:cxnSp macro="">
      <xdr:nvCxnSpPr>
        <xdr:cNvPr id="139" name="直線コネクタ 138"/>
        <xdr:cNvCxnSpPr/>
      </xdr:nvCxnSpPr>
      <xdr:spPr>
        <a:xfrm>
          <a:off x="10038229" y="9277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30</xdr:row>
      <xdr:rowOff>0</xdr:rowOff>
    </xdr:from>
    <xdr:to>
      <xdr:col>17</xdr:col>
      <xdr:colOff>257735</xdr:colOff>
      <xdr:row>30</xdr:row>
      <xdr:rowOff>11206</xdr:rowOff>
    </xdr:to>
    <xdr:cxnSp macro="">
      <xdr:nvCxnSpPr>
        <xdr:cNvPr id="140" name="直線コネクタ 1"/>
        <xdr:cNvCxnSpPr/>
      </xdr:nvCxnSpPr>
      <xdr:spPr>
        <a:xfrm>
          <a:off x="10038229" y="89630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31</xdr:row>
      <xdr:rowOff>0</xdr:rowOff>
    </xdr:from>
    <xdr:to>
      <xdr:col>30</xdr:col>
      <xdr:colOff>257735</xdr:colOff>
      <xdr:row>31</xdr:row>
      <xdr:rowOff>11206</xdr:rowOff>
    </xdr:to>
    <xdr:cxnSp macro="">
      <xdr:nvCxnSpPr>
        <xdr:cNvPr id="141" name="直線コネクタ 140"/>
        <xdr:cNvCxnSpPr/>
      </xdr:nvCxnSpPr>
      <xdr:spPr>
        <a:xfrm>
          <a:off x="17705854" y="9277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30</xdr:row>
      <xdr:rowOff>0</xdr:rowOff>
    </xdr:from>
    <xdr:to>
      <xdr:col>30</xdr:col>
      <xdr:colOff>257735</xdr:colOff>
      <xdr:row>30</xdr:row>
      <xdr:rowOff>11206</xdr:rowOff>
    </xdr:to>
    <xdr:cxnSp macro="">
      <xdr:nvCxnSpPr>
        <xdr:cNvPr id="142" name="直線コネクタ 1"/>
        <xdr:cNvCxnSpPr/>
      </xdr:nvCxnSpPr>
      <xdr:spPr>
        <a:xfrm>
          <a:off x="17705854" y="89630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19</xdr:row>
      <xdr:rowOff>0</xdr:rowOff>
    </xdr:from>
    <xdr:to>
      <xdr:col>30</xdr:col>
      <xdr:colOff>257735</xdr:colOff>
      <xdr:row>19</xdr:row>
      <xdr:rowOff>11206</xdr:rowOff>
    </xdr:to>
    <xdr:cxnSp macro="">
      <xdr:nvCxnSpPr>
        <xdr:cNvPr id="143" name="直線コネクタ 142"/>
        <xdr:cNvCxnSpPr/>
      </xdr:nvCxnSpPr>
      <xdr:spPr>
        <a:xfrm>
          <a:off x="17705854" y="55054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18</xdr:row>
      <xdr:rowOff>0</xdr:rowOff>
    </xdr:from>
    <xdr:to>
      <xdr:col>30</xdr:col>
      <xdr:colOff>257735</xdr:colOff>
      <xdr:row>18</xdr:row>
      <xdr:rowOff>11206</xdr:rowOff>
    </xdr:to>
    <xdr:cxnSp macro="">
      <xdr:nvCxnSpPr>
        <xdr:cNvPr id="144" name="直線コネクタ 1"/>
        <xdr:cNvCxnSpPr/>
      </xdr:nvCxnSpPr>
      <xdr:spPr>
        <a:xfrm>
          <a:off x="17705854" y="51911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31</xdr:row>
      <xdr:rowOff>0</xdr:rowOff>
    </xdr:from>
    <xdr:to>
      <xdr:col>4</xdr:col>
      <xdr:colOff>257735</xdr:colOff>
      <xdr:row>31</xdr:row>
      <xdr:rowOff>11206</xdr:rowOff>
    </xdr:to>
    <xdr:cxnSp macro="">
      <xdr:nvCxnSpPr>
        <xdr:cNvPr id="145" name="直線コネクタ 144"/>
        <xdr:cNvCxnSpPr/>
      </xdr:nvCxnSpPr>
      <xdr:spPr>
        <a:xfrm>
          <a:off x="2561104" y="9277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30</xdr:row>
      <xdr:rowOff>0</xdr:rowOff>
    </xdr:from>
    <xdr:to>
      <xdr:col>4</xdr:col>
      <xdr:colOff>257735</xdr:colOff>
      <xdr:row>30</xdr:row>
      <xdr:rowOff>11206</xdr:rowOff>
    </xdr:to>
    <xdr:cxnSp macro="">
      <xdr:nvCxnSpPr>
        <xdr:cNvPr id="146" name="直線コネクタ 1"/>
        <xdr:cNvCxnSpPr/>
      </xdr:nvCxnSpPr>
      <xdr:spPr>
        <a:xfrm>
          <a:off x="2561104" y="89630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16</xdr:row>
      <xdr:rowOff>0</xdr:rowOff>
    </xdr:from>
    <xdr:to>
      <xdr:col>30</xdr:col>
      <xdr:colOff>257735</xdr:colOff>
      <xdr:row>16</xdr:row>
      <xdr:rowOff>11206</xdr:rowOff>
    </xdr:to>
    <xdr:cxnSp macro="">
      <xdr:nvCxnSpPr>
        <xdr:cNvPr id="147" name="直線コネクタ 146"/>
        <xdr:cNvCxnSpPr/>
      </xdr:nvCxnSpPr>
      <xdr:spPr>
        <a:xfrm>
          <a:off x="17705854" y="4562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32</xdr:row>
      <xdr:rowOff>0</xdr:rowOff>
    </xdr:from>
    <xdr:to>
      <xdr:col>30</xdr:col>
      <xdr:colOff>257735</xdr:colOff>
      <xdr:row>32</xdr:row>
      <xdr:rowOff>11206</xdr:rowOff>
    </xdr:to>
    <xdr:cxnSp macro="">
      <xdr:nvCxnSpPr>
        <xdr:cNvPr id="148" name="直線コネクタ 147"/>
        <xdr:cNvCxnSpPr/>
      </xdr:nvCxnSpPr>
      <xdr:spPr>
        <a:xfrm>
          <a:off x="17705854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12</xdr:row>
      <xdr:rowOff>0</xdr:rowOff>
    </xdr:from>
    <xdr:to>
      <xdr:col>17</xdr:col>
      <xdr:colOff>257735</xdr:colOff>
      <xdr:row>12</xdr:row>
      <xdr:rowOff>11206</xdr:rowOff>
    </xdr:to>
    <xdr:cxnSp macro="">
      <xdr:nvCxnSpPr>
        <xdr:cNvPr id="149" name="直線コネクタ 148"/>
        <xdr:cNvCxnSpPr/>
      </xdr:nvCxnSpPr>
      <xdr:spPr>
        <a:xfrm>
          <a:off x="1003822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12</xdr:row>
      <xdr:rowOff>0</xdr:rowOff>
    </xdr:from>
    <xdr:to>
      <xdr:col>17</xdr:col>
      <xdr:colOff>257735</xdr:colOff>
      <xdr:row>12</xdr:row>
      <xdr:rowOff>11206</xdr:rowOff>
    </xdr:to>
    <xdr:cxnSp macro="">
      <xdr:nvCxnSpPr>
        <xdr:cNvPr id="150" name="直線コネクタ 149"/>
        <xdr:cNvCxnSpPr/>
      </xdr:nvCxnSpPr>
      <xdr:spPr>
        <a:xfrm>
          <a:off x="1003822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19</xdr:row>
      <xdr:rowOff>0</xdr:rowOff>
    </xdr:from>
    <xdr:to>
      <xdr:col>30</xdr:col>
      <xdr:colOff>257735</xdr:colOff>
      <xdr:row>19</xdr:row>
      <xdr:rowOff>11206</xdr:rowOff>
    </xdr:to>
    <xdr:cxnSp macro="">
      <xdr:nvCxnSpPr>
        <xdr:cNvPr id="151" name="直線コネクタ 150"/>
        <xdr:cNvCxnSpPr/>
      </xdr:nvCxnSpPr>
      <xdr:spPr>
        <a:xfrm>
          <a:off x="17705854" y="55054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18</xdr:row>
      <xdr:rowOff>0</xdr:rowOff>
    </xdr:from>
    <xdr:to>
      <xdr:col>30</xdr:col>
      <xdr:colOff>257735</xdr:colOff>
      <xdr:row>18</xdr:row>
      <xdr:rowOff>11206</xdr:rowOff>
    </xdr:to>
    <xdr:cxnSp macro="">
      <xdr:nvCxnSpPr>
        <xdr:cNvPr id="152" name="直線コネクタ 1"/>
        <xdr:cNvCxnSpPr/>
      </xdr:nvCxnSpPr>
      <xdr:spPr>
        <a:xfrm>
          <a:off x="17705854" y="51911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19</xdr:row>
      <xdr:rowOff>0</xdr:rowOff>
    </xdr:from>
    <xdr:to>
      <xdr:col>4</xdr:col>
      <xdr:colOff>257735</xdr:colOff>
      <xdr:row>19</xdr:row>
      <xdr:rowOff>11206</xdr:rowOff>
    </xdr:to>
    <xdr:cxnSp macro="">
      <xdr:nvCxnSpPr>
        <xdr:cNvPr id="153" name="直線コネクタ 152"/>
        <xdr:cNvCxnSpPr/>
      </xdr:nvCxnSpPr>
      <xdr:spPr>
        <a:xfrm>
          <a:off x="2561104" y="55054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18</xdr:row>
      <xdr:rowOff>0</xdr:rowOff>
    </xdr:from>
    <xdr:to>
      <xdr:col>4</xdr:col>
      <xdr:colOff>257735</xdr:colOff>
      <xdr:row>18</xdr:row>
      <xdr:rowOff>11206</xdr:rowOff>
    </xdr:to>
    <xdr:cxnSp macro="">
      <xdr:nvCxnSpPr>
        <xdr:cNvPr id="154" name="直線コネクタ 1"/>
        <xdr:cNvCxnSpPr/>
      </xdr:nvCxnSpPr>
      <xdr:spPr>
        <a:xfrm>
          <a:off x="2561104" y="51911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33</xdr:row>
      <xdr:rowOff>0</xdr:rowOff>
    </xdr:from>
    <xdr:to>
      <xdr:col>17</xdr:col>
      <xdr:colOff>257735</xdr:colOff>
      <xdr:row>33</xdr:row>
      <xdr:rowOff>11206</xdr:rowOff>
    </xdr:to>
    <xdr:cxnSp macro="">
      <xdr:nvCxnSpPr>
        <xdr:cNvPr id="155" name="直線コネクタ 154"/>
        <xdr:cNvCxnSpPr/>
      </xdr:nvCxnSpPr>
      <xdr:spPr>
        <a:xfrm>
          <a:off x="2564279" y="3095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32</xdr:row>
      <xdr:rowOff>0</xdr:rowOff>
    </xdr:from>
    <xdr:to>
      <xdr:col>17</xdr:col>
      <xdr:colOff>257735</xdr:colOff>
      <xdr:row>32</xdr:row>
      <xdr:rowOff>11206</xdr:rowOff>
    </xdr:to>
    <xdr:cxnSp macro="">
      <xdr:nvCxnSpPr>
        <xdr:cNvPr id="156" name="直線コネクタ 1"/>
        <xdr:cNvCxnSpPr/>
      </xdr:nvCxnSpPr>
      <xdr:spPr>
        <a:xfrm>
          <a:off x="2564279" y="28098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26</xdr:row>
      <xdr:rowOff>0</xdr:rowOff>
    </xdr:from>
    <xdr:to>
      <xdr:col>30</xdr:col>
      <xdr:colOff>257735</xdr:colOff>
      <xdr:row>26</xdr:row>
      <xdr:rowOff>11206</xdr:rowOff>
    </xdr:to>
    <xdr:cxnSp macro="">
      <xdr:nvCxnSpPr>
        <xdr:cNvPr id="157" name="直線コネクタ 156"/>
        <xdr:cNvCxnSpPr/>
      </xdr:nvCxnSpPr>
      <xdr:spPr>
        <a:xfrm>
          <a:off x="10009654" y="96361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27</xdr:row>
      <xdr:rowOff>0</xdr:rowOff>
    </xdr:from>
    <xdr:to>
      <xdr:col>30</xdr:col>
      <xdr:colOff>257735</xdr:colOff>
      <xdr:row>27</xdr:row>
      <xdr:rowOff>11206</xdr:rowOff>
    </xdr:to>
    <xdr:cxnSp macro="">
      <xdr:nvCxnSpPr>
        <xdr:cNvPr id="158" name="直線コネクタ 157"/>
        <xdr:cNvCxnSpPr/>
      </xdr:nvCxnSpPr>
      <xdr:spPr>
        <a:xfrm>
          <a:off x="10009654" y="9953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26</xdr:row>
      <xdr:rowOff>0</xdr:rowOff>
    </xdr:from>
    <xdr:to>
      <xdr:col>30</xdr:col>
      <xdr:colOff>257735</xdr:colOff>
      <xdr:row>26</xdr:row>
      <xdr:rowOff>11206</xdr:rowOff>
    </xdr:to>
    <xdr:cxnSp macro="">
      <xdr:nvCxnSpPr>
        <xdr:cNvPr id="159" name="直線コネクタ 1"/>
        <xdr:cNvCxnSpPr/>
      </xdr:nvCxnSpPr>
      <xdr:spPr>
        <a:xfrm>
          <a:off x="10009654" y="96361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13</xdr:row>
      <xdr:rowOff>0</xdr:rowOff>
    </xdr:from>
    <xdr:to>
      <xdr:col>5</xdr:col>
      <xdr:colOff>257735</xdr:colOff>
      <xdr:row>13</xdr:row>
      <xdr:rowOff>11206</xdr:rowOff>
    </xdr:to>
    <xdr:cxnSp macro="">
      <xdr:nvCxnSpPr>
        <xdr:cNvPr id="160" name="直線コネクタ 159"/>
        <xdr:cNvCxnSpPr/>
      </xdr:nvCxnSpPr>
      <xdr:spPr>
        <a:xfrm>
          <a:off x="3885079" y="3676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33</xdr:row>
      <xdr:rowOff>0</xdr:rowOff>
    </xdr:from>
    <xdr:to>
      <xdr:col>5</xdr:col>
      <xdr:colOff>257735</xdr:colOff>
      <xdr:row>33</xdr:row>
      <xdr:rowOff>11206</xdr:rowOff>
    </xdr:to>
    <xdr:cxnSp macro="">
      <xdr:nvCxnSpPr>
        <xdr:cNvPr id="161" name="直線コネクタ 160"/>
        <xdr:cNvCxnSpPr/>
      </xdr:nvCxnSpPr>
      <xdr:spPr>
        <a:xfrm>
          <a:off x="3885079" y="9906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13</xdr:row>
      <xdr:rowOff>0</xdr:rowOff>
    </xdr:from>
    <xdr:to>
      <xdr:col>18</xdr:col>
      <xdr:colOff>257735</xdr:colOff>
      <xdr:row>13</xdr:row>
      <xdr:rowOff>11206</xdr:rowOff>
    </xdr:to>
    <xdr:cxnSp macro="">
      <xdr:nvCxnSpPr>
        <xdr:cNvPr id="162" name="直線コネクタ 161"/>
        <xdr:cNvCxnSpPr/>
      </xdr:nvCxnSpPr>
      <xdr:spPr>
        <a:xfrm>
          <a:off x="11295529" y="3676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13</xdr:row>
      <xdr:rowOff>0</xdr:rowOff>
    </xdr:from>
    <xdr:to>
      <xdr:col>5</xdr:col>
      <xdr:colOff>257735</xdr:colOff>
      <xdr:row>13</xdr:row>
      <xdr:rowOff>11206</xdr:rowOff>
    </xdr:to>
    <xdr:cxnSp macro="">
      <xdr:nvCxnSpPr>
        <xdr:cNvPr id="163" name="直線コネクタ 1"/>
        <xdr:cNvCxnSpPr/>
      </xdr:nvCxnSpPr>
      <xdr:spPr>
        <a:xfrm>
          <a:off x="3885079" y="3676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13</xdr:row>
      <xdr:rowOff>0</xdr:rowOff>
    </xdr:from>
    <xdr:to>
      <xdr:col>5</xdr:col>
      <xdr:colOff>257735</xdr:colOff>
      <xdr:row>13</xdr:row>
      <xdr:rowOff>11206</xdr:rowOff>
    </xdr:to>
    <xdr:cxnSp macro="">
      <xdr:nvCxnSpPr>
        <xdr:cNvPr id="164" name="直線コネクタ 163"/>
        <xdr:cNvCxnSpPr/>
      </xdr:nvCxnSpPr>
      <xdr:spPr>
        <a:xfrm>
          <a:off x="3885079" y="3676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13</xdr:row>
      <xdr:rowOff>0</xdr:rowOff>
    </xdr:from>
    <xdr:to>
      <xdr:col>5</xdr:col>
      <xdr:colOff>257735</xdr:colOff>
      <xdr:row>13</xdr:row>
      <xdr:rowOff>11206</xdr:rowOff>
    </xdr:to>
    <xdr:cxnSp macro="">
      <xdr:nvCxnSpPr>
        <xdr:cNvPr id="165" name="直線コネクタ 164"/>
        <xdr:cNvCxnSpPr/>
      </xdr:nvCxnSpPr>
      <xdr:spPr>
        <a:xfrm>
          <a:off x="3885079" y="3676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166" name="直線コネクタ 165"/>
        <xdr:cNvCxnSpPr/>
      </xdr:nvCxnSpPr>
      <xdr:spPr>
        <a:xfrm>
          <a:off x="11295529" y="7705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167" name="直線コネクタ 1"/>
        <xdr:cNvCxnSpPr/>
      </xdr:nvCxnSpPr>
      <xdr:spPr>
        <a:xfrm>
          <a:off x="11295529" y="7705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168" name="直線コネクタ 167"/>
        <xdr:cNvCxnSpPr/>
      </xdr:nvCxnSpPr>
      <xdr:spPr>
        <a:xfrm>
          <a:off x="11295529" y="7705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169" name="直線コネクタ 168"/>
        <xdr:cNvCxnSpPr/>
      </xdr:nvCxnSpPr>
      <xdr:spPr>
        <a:xfrm>
          <a:off x="11295529" y="7705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34</xdr:row>
      <xdr:rowOff>0</xdr:rowOff>
    </xdr:from>
    <xdr:to>
      <xdr:col>5</xdr:col>
      <xdr:colOff>257735</xdr:colOff>
      <xdr:row>34</xdr:row>
      <xdr:rowOff>11206</xdr:rowOff>
    </xdr:to>
    <xdr:cxnSp macro="">
      <xdr:nvCxnSpPr>
        <xdr:cNvPr id="170" name="直線コネクタ 169"/>
        <xdr:cNvCxnSpPr/>
      </xdr:nvCxnSpPr>
      <xdr:spPr>
        <a:xfrm>
          <a:off x="3885079" y="102203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34</xdr:row>
      <xdr:rowOff>0</xdr:rowOff>
    </xdr:from>
    <xdr:to>
      <xdr:col>5</xdr:col>
      <xdr:colOff>257735</xdr:colOff>
      <xdr:row>34</xdr:row>
      <xdr:rowOff>11206</xdr:rowOff>
    </xdr:to>
    <xdr:cxnSp macro="">
      <xdr:nvCxnSpPr>
        <xdr:cNvPr id="171" name="直線コネクタ 1"/>
        <xdr:cNvCxnSpPr/>
      </xdr:nvCxnSpPr>
      <xdr:spPr>
        <a:xfrm>
          <a:off x="3885079" y="102203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26</xdr:row>
      <xdr:rowOff>0</xdr:rowOff>
    </xdr:from>
    <xdr:to>
      <xdr:col>18</xdr:col>
      <xdr:colOff>257735</xdr:colOff>
      <xdr:row>26</xdr:row>
      <xdr:rowOff>11206</xdr:rowOff>
    </xdr:to>
    <xdr:cxnSp macro="">
      <xdr:nvCxnSpPr>
        <xdr:cNvPr id="172" name="直線コネクタ 171"/>
        <xdr:cNvCxnSpPr/>
      </xdr:nvCxnSpPr>
      <xdr:spPr>
        <a:xfrm>
          <a:off x="11295529" y="7705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23</xdr:row>
      <xdr:rowOff>0</xdr:rowOff>
    </xdr:from>
    <xdr:to>
      <xdr:col>5</xdr:col>
      <xdr:colOff>257735</xdr:colOff>
      <xdr:row>23</xdr:row>
      <xdr:rowOff>11206</xdr:rowOff>
    </xdr:to>
    <xdr:cxnSp macro="">
      <xdr:nvCxnSpPr>
        <xdr:cNvPr id="173" name="直線コネクタ 172"/>
        <xdr:cNvCxnSpPr/>
      </xdr:nvCxnSpPr>
      <xdr:spPr>
        <a:xfrm>
          <a:off x="3885079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23</xdr:row>
      <xdr:rowOff>0</xdr:rowOff>
    </xdr:from>
    <xdr:to>
      <xdr:col>5</xdr:col>
      <xdr:colOff>257735</xdr:colOff>
      <xdr:row>23</xdr:row>
      <xdr:rowOff>11206</xdr:rowOff>
    </xdr:to>
    <xdr:cxnSp macro="">
      <xdr:nvCxnSpPr>
        <xdr:cNvPr id="174" name="直線コネクタ 1"/>
        <xdr:cNvCxnSpPr/>
      </xdr:nvCxnSpPr>
      <xdr:spPr>
        <a:xfrm>
          <a:off x="3885079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23</xdr:row>
      <xdr:rowOff>0</xdr:rowOff>
    </xdr:from>
    <xdr:to>
      <xdr:col>5</xdr:col>
      <xdr:colOff>257735</xdr:colOff>
      <xdr:row>23</xdr:row>
      <xdr:rowOff>11206</xdr:rowOff>
    </xdr:to>
    <xdr:cxnSp macro="">
      <xdr:nvCxnSpPr>
        <xdr:cNvPr id="175" name="直線コネクタ 174"/>
        <xdr:cNvCxnSpPr/>
      </xdr:nvCxnSpPr>
      <xdr:spPr>
        <a:xfrm>
          <a:off x="3885079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23</xdr:row>
      <xdr:rowOff>0</xdr:rowOff>
    </xdr:from>
    <xdr:to>
      <xdr:col>5</xdr:col>
      <xdr:colOff>257735</xdr:colOff>
      <xdr:row>23</xdr:row>
      <xdr:rowOff>11206</xdr:rowOff>
    </xdr:to>
    <xdr:cxnSp macro="">
      <xdr:nvCxnSpPr>
        <xdr:cNvPr id="176" name="直線コネクタ 175"/>
        <xdr:cNvCxnSpPr/>
      </xdr:nvCxnSpPr>
      <xdr:spPr>
        <a:xfrm>
          <a:off x="3885079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13</xdr:row>
      <xdr:rowOff>0</xdr:rowOff>
    </xdr:from>
    <xdr:to>
      <xdr:col>19</xdr:col>
      <xdr:colOff>257735</xdr:colOff>
      <xdr:row>13</xdr:row>
      <xdr:rowOff>11206</xdr:rowOff>
    </xdr:to>
    <xdr:cxnSp macro="">
      <xdr:nvCxnSpPr>
        <xdr:cNvPr id="177" name="直線コネクタ 176"/>
        <xdr:cNvCxnSpPr/>
      </xdr:nvCxnSpPr>
      <xdr:spPr>
        <a:xfrm>
          <a:off x="11790829" y="3676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13</xdr:row>
      <xdr:rowOff>0</xdr:rowOff>
    </xdr:from>
    <xdr:to>
      <xdr:col>19</xdr:col>
      <xdr:colOff>257735</xdr:colOff>
      <xdr:row>13</xdr:row>
      <xdr:rowOff>11206</xdr:rowOff>
    </xdr:to>
    <xdr:cxnSp macro="">
      <xdr:nvCxnSpPr>
        <xdr:cNvPr id="178" name="直線コネクタ 1"/>
        <xdr:cNvCxnSpPr/>
      </xdr:nvCxnSpPr>
      <xdr:spPr>
        <a:xfrm>
          <a:off x="11790829" y="3676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13</xdr:row>
      <xdr:rowOff>0</xdr:rowOff>
    </xdr:from>
    <xdr:to>
      <xdr:col>19</xdr:col>
      <xdr:colOff>257735</xdr:colOff>
      <xdr:row>13</xdr:row>
      <xdr:rowOff>11206</xdr:rowOff>
    </xdr:to>
    <xdr:cxnSp macro="">
      <xdr:nvCxnSpPr>
        <xdr:cNvPr id="179" name="直線コネクタ 178"/>
        <xdr:cNvCxnSpPr/>
      </xdr:nvCxnSpPr>
      <xdr:spPr>
        <a:xfrm>
          <a:off x="11790829" y="3676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13</xdr:row>
      <xdr:rowOff>0</xdr:rowOff>
    </xdr:from>
    <xdr:to>
      <xdr:col>19</xdr:col>
      <xdr:colOff>257735</xdr:colOff>
      <xdr:row>13</xdr:row>
      <xdr:rowOff>11206</xdr:rowOff>
    </xdr:to>
    <xdr:cxnSp macro="">
      <xdr:nvCxnSpPr>
        <xdr:cNvPr id="180" name="直線コネクタ 179"/>
        <xdr:cNvCxnSpPr/>
      </xdr:nvCxnSpPr>
      <xdr:spPr>
        <a:xfrm>
          <a:off x="11790829" y="3676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23</xdr:row>
      <xdr:rowOff>0</xdr:rowOff>
    </xdr:from>
    <xdr:to>
      <xdr:col>19</xdr:col>
      <xdr:colOff>257735</xdr:colOff>
      <xdr:row>23</xdr:row>
      <xdr:rowOff>11206</xdr:rowOff>
    </xdr:to>
    <xdr:cxnSp macro="">
      <xdr:nvCxnSpPr>
        <xdr:cNvPr id="181" name="直線コネクタ 180"/>
        <xdr:cNvCxnSpPr/>
      </xdr:nvCxnSpPr>
      <xdr:spPr>
        <a:xfrm>
          <a:off x="11790829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23</xdr:row>
      <xdr:rowOff>0</xdr:rowOff>
    </xdr:from>
    <xdr:to>
      <xdr:col>19</xdr:col>
      <xdr:colOff>257735</xdr:colOff>
      <xdr:row>23</xdr:row>
      <xdr:rowOff>11206</xdr:rowOff>
    </xdr:to>
    <xdr:cxnSp macro="">
      <xdr:nvCxnSpPr>
        <xdr:cNvPr id="182" name="直線コネクタ 1"/>
        <xdr:cNvCxnSpPr/>
      </xdr:nvCxnSpPr>
      <xdr:spPr>
        <a:xfrm>
          <a:off x="11790829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23</xdr:row>
      <xdr:rowOff>0</xdr:rowOff>
    </xdr:from>
    <xdr:to>
      <xdr:col>19</xdr:col>
      <xdr:colOff>257735</xdr:colOff>
      <xdr:row>23</xdr:row>
      <xdr:rowOff>11206</xdr:rowOff>
    </xdr:to>
    <xdr:cxnSp macro="">
      <xdr:nvCxnSpPr>
        <xdr:cNvPr id="183" name="直線コネクタ 182"/>
        <xdr:cNvCxnSpPr/>
      </xdr:nvCxnSpPr>
      <xdr:spPr>
        <a:xfrm>
          <a:off x="11790829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23</xdr:row>
      <xdr:rowOff>0</xdr:rowOff>
    </xdr:from>
    <xdr:to>
      <xdr:col>19</xdr:col>
      <xdr:colOff>257735</xdr:colOff>
      <xdr:row>23</xdr:row>
      <xdr:rowOff>11206</xdr:rowOff>
    </xdr:to>
    <xdr:cxnSp macro="">
      <xdr:nvCxnSpPr>
        <xdr:cNvPr id="184" name="直線コネクタ 183"/>
        <xdr:cNvCxnSpPr/>
      </xdr:nvCxnSpPr>
      <xdr:spPr>
        <a:xfrm>
          <a:off x="11790829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13</xdr:row>
      <xdr:rowOff>0</xdr:rowOff>
    </xdr:from>
    <xdr:to>
      <xdr:col>31</xdr:col>
      <xdr:colOff>257735</xdr:colOff>
      <xdr:row>13</xdr:row>
      <xdr:rowOff>11206</xdr:rowOff>
    </xdr:to>
    <xdr:cxnSp macro="">
      <xdr:nvCxnSpPr>
        <xdr:cNvPr id="185" name="直線コネクタ 184"/>
        <xdr:cNvCxnSpPr/>
      </xdr:nvCxnSpPr>
      <xdr:spPr>
        <a:xfrm>
          <a:off x="19048879" y="3676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13</xdr:row>
      <xdr:rowOff>0</xdr:rowOff>
    </xdr:from>
    <xdr:to>
      <xdr:col>32</xdr:col>
      <xdr:colOff>257735</xdr:colOff>
      <xdr:row>13</xdr:row>
      <xdr:rowOff>11206</xdr:rowOff>
    </xdr:to>
    <xdr:cxnSp macro="">
      <xdr:nvCxnSpPr>
        <xdr:cNvPr id="186" name="直線コネクタ 185"/>
        <xdr:cNvCxnSpPr/>
      </xdr:nvCxnSpPr>
      <xdr:spPr>
        <a:xfrm>
          <a:off x="19591804" y="3676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13</xdr:row>
      <xdr:rowOff>0</xdr:rowOff>
    </xdr:from>
    <xdr:to>
      <xdr:col>32</xdr:col>
      <xdr:colOff>257735</xdr:colOff>
      <xdr:row>13</xdr:row>
      <xdr:rowOff>11206</xdr:rowOff>
    </xdr:to>
    <xdr:cxnSp macro="">
      <xdr:nvCxnSpPr>
        <xdr:cNvPr id="187" name="直線コネクタ 1"/>
        <xdr:cNvCxnSpPr/>
      </xdr:nvCxnSpPr>
      <xdr:spPr>
        <a:xfrm>
          <a:off x="19591804" y="3676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13</xdr:row>
      <xdr:rowOff>0</xdr:rowOff>
    </xdr:from>
    <xdr:to>
      <xdr:col>32</xdr:col>
      <xdr:colOff>257735</xdr:colOff>
      <xdr:row>13</xdr:row>
      <xdr:rowOff>11206</xdr:rowOff>
    </xdr:to>
    <xdr:cxnSp macro="">
      <xdr:nvCxnSpPr>
        <xdr:cNvPr id="188" name="直線コネクタ 187"/>
        <xdr:cNvCxnSpPr/>
      </xdr:nvCxnSpPr>
      <xdr:spPr>
        <a:xfrm>
          <a:off x="19591804" y="3676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13</xdr:row>
      <xdr:rowOff>0</xdr:rowOff>
    </xdr:from>
    <xdr:to>
      <xdr:col>32</xdr:col>
      <xdr:colOff>257735</xdr:colOff>
      <xdr:row>13</xdr:row>
      <xdr:rowOff>11206</xdr:rowOff>
    </xdr:to>
    <xdr:cxnSp macro="">
      <xdr:nvCxnSpPr>
        <xdr:cNvPr id="189" name="直線コネクタ 188"/>
        <xdr:cNvCxnSpPr/>
      </xdr:nvCxnSpPr>
      <xdr:spPr>
        <a:xfrm>
          <a:off x="19591804" y="3676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23</xdr:row>
      <xdr:rowOff>0</xdr:rowOff>
    </xdr:from>
    <xdr:to>
      <xdr:col>32</xdr:col>
      <xdr:colOff>257735</xdr:colOff>
      <xdr:row>23</xdr:row>
      <xdr:rowOff>11206</xdr:rowOff>
    </xdr:to>
    <xdr:cxnSp macro="">
      <xdr:nvCxnSpPr>
        <xdr:cNvPr id="190" name="直線コネクタ 189"/>
        <xdr:cNvCxnSpPr/>
      </xdr:nvCxnSpPr>
      <xdr:spPr>
        <a:xfrm>
          <a:off x="19591804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23</xdr:row>
      <xdr:rowOff>0</xdr:rowOff>
    </xdr:from>
    <xdr:to>
      <xdr:col>32</xdr:col>
      <xdr:colOff>257735</xdr:colOff>
      <xdr:row>23</xdr:row>
      <xdr:rowOff>11206</xdr:rowOff>
    </xdr:to>
    <xdr:cxnSp macro="">
      <xdr:nvCxnSpPr>
        <xdr:cNvPr id="191" name="直線コネクタ 1"/>
        <xdr:cNvCxnSpPr/>
      </xdr:nvCxnSpPr>
      <xdr:spPr>
        <a:xfrm>
          <a:off x="19591804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23</xdr:row>
      <xdr:rowOff>0</xdr:rowOff>
    </xdr:from>
    <xdr:to>
      <xdr:col>32</xdr:col>
      <xdr:colOff>257735</xdr:colOff>
      <xdr:row>23</xdr:row>
      <xdr:rowOff>11206</xdr:rowOff>
    </xdr:to>
    <xdr:cxnSp macro="">
      <xdr:nvCxnSpPr>
        <xdr:cNvPr id="192" name="直線コネクタ 191"/>
        <xdr:cNvCxnSpPr/>
      </xdr:nvCxnSpPr>
      <xdr:spPr>
        <a:xfrm>
          <a:off x="19591804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23</xdr:row>
      <xdr:rowOff>0</xdr:rowOff>
    </xdr:from>
    <xdr:to>
      <xdr:col>32</xdr:col>
      <xdr:colOff>257735</xdr:colOff>
      <xdr:row>23</xdr:row>
      <xdr:rowOff>11206</xdr:rowOff>
    </xdr:to>
    <xdr:cxnSp macro="">
      <xdr:nvCxnSpPr>
        <xdr:cNvPr id="193" name="直線コネクタ 192"/>
        <xdr:cNvCxnSpPr/>
      </xdr:nvCxnSpPr>
      <xdr:spPr>
        <a:xfrm>
          <a:off x="19591804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9</xdr:row>
      <xdr:rowOff>0</xdr:rowOff>
    </xdr:from>
    <xdr:to>
      <xdr:col>31</xdr:col>
      <xdr:colOff>257735</xdr:colOff>
      <xdr:row>9</xdr:row>
      <xdr:rowOff>11206</xdr:rowOff>
    </xdr:to>
    <xdr:cxnSp macro="">
      <xdr:nvCxnSpPr>
        <xdr:cNvPr id="194" name="直線コネクタ 193"/>
        <xdr:cNvCxnSpPr/>
      </xdr:nvCxnSpPr>
      <xdr:spPr>
        <a:xfrm>
          <a:off x="19048879" y="2533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21</xdr:row>
      <xdr:rowOff>0</xdr:rowOff>
    </xdr:from>
    <xdr:to>
      <xdr:col>31</xdr:col>
      <xdr:colOff>257735</xdr:colOff>
      <xdr:row>21</xdr:row>
      <xdr:rowOff>11206</xdr:rowOff>
    </xdr:to>
    <xdr:cxnSp macro="">
      <xdr:nvCxnSpPr>
        <xdr:cNvPr id="195" name="直線コネクタ 194"/>
        <xdr:cNvCxnSpPr/>
      </xdr:nvCxnSpPr>
      <xdr:spPr>
        <a:xfrm>
          <a:off x="19048879" y="61341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23</xdr:row>
      <xdr:rowOff>0</xdr:rowOff>
    </xdr:from>
    <xdr:to>
      <xdr:col>31</xdr:col>
      <xdr:colOff>257735</xdr:colOff>
      <xdr:row>23</xdr:row>
      <xdr:rowOff>11206</xdr:rowOff>
    </xdr:to>
    <xdr:cxnSp macro="">
      <xdr:nvCxnSpPr>
        <xdr:cNvPr id="196" name="直線コネクタ 195"/>
        <xdr:cNvCxnSpPr/>
      </xdr:nvCxnSpPr>
      <xdr:spPr>
        <a:xfrm>
          <a:off x="19048879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0</xdr:rowOff>
    </xdr:from>
    <xdr:to>
      <xdr:col>18</xdr:col>
      <xdr:colOff>257735</xdr:colOff>
      <xdr:row>11</xdr:row>
      <xdr:rowOff>11206</xdr:rowOff>
    </xdr:to>
    <xdr:cxnSp macro="">
      <xdr:nvCxnSpPr>
        <xdr:cNvPr id="197" name="直線コネクタ 196"/>
        <xdr:cNvCxnSpPr/>
      </xdr:nvCxnSpPr>
      <xdr:spPr>
        <a:xfrm>
          <a:off x="11295529" y="3105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13</xdr:row>
      <xdr:rowOff>0</xdr:rowOff>
    </xdr:from>
    <xdr:to>
      <xdr:col>31</xdr:col>
      <xdr:colOff>257735</xdr:colOff>
      <xdr:row>13</xdr:row>
      <xdr:rowOff>11206</xdr:rowOff>
    </xdr:to>
    <xdr:cxnSp macro="">
      <xdr:nvCxnSpPr>
        <xdr:cNvPr id="198" name="直線コネクタ 197"/>
        <xdr:cNvCxnSpPr/>
      </xdr:nvCxnSpPr>
      <xdr:spPr>
        <a:xfrm>
          <a:off x="19048879" y="3676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13</xdr:row>
      <xdr:rowOff>0</xdr:rowOff>
    </xdr:from>
    <xdr:to>
      <xdr:col>18</xdr:col>
      <xdr:colOff>257735</xdr:colOff>
      <xdr:row>13</xdr:row>
      <xdr:rowOff>11206</xdr:rowOff>
    </xdr:to>
    <xdr:cxnSp macro="">
      <xdr:nvCxnSpPr>
        <xdr:cNvPr id="199" name="直線コネクタ 198"/>
        <xdr:cNvCxnSpPr/>
      </xdr:nvCxnSpPr>
      <xdr:spPr>
        <a:xfrm>
          <a:off x="11295529" y="3676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13</xdr:row>
      <xdr:rowOff>0</xdr:rowOff>
    </xdr:from>
    <xdr:to>
      <xdr:col>4</xdr:col>
      <xdr:colOff>257735</xdr:colOff>
      <xdr:row>13</xdr:row>
      <xdr:rowOff>11206</xdr:rowOff>
    </xdr:to>
    <xdr:cxnSp macro="">
      <xdr:nvCxnSpPr>
        <xdr:cNvPr id="200" name="直線コネクタ 199"/>
        <xdr:cNvCxnSpPr/>
      </xdr:nvCxnSpPr>
      <xdr:spPr>
        <a:xfrm>
          <a:off x="2561104" y="3676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27</xdr:row>
      <xdr:rowOff>0</xdr:rowOff>
    </xdr:from>
    <xdr:to>
      <xdr:col>4</xdr:col>
      <xdr:colOff>257735</xdr:colOff>
      <xdr:row>27</xdr:row>
      <xdr:rowOff>0</xdr:rowOff>
    </xdr:to>
    <xdr:cxnSp macro="">
      <xdr:nvCxnSpPr>
        <xdr:cNvPr id="201" name="直線コネクタ 1"/>
        <xdr:cNvCxnSpPr/>
      </xdr:nvCxnSpPr>
      <xdr:spPr>
        <a:xfrm>
          <a:off x="2561104" y="8020050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12</xdr:row>
      <xdr:rowOff>0</xdr:rowOff>
    </xdr:from>
    <xdr:to>
      <xdr:col>4</xdr:col>
      <xdr:colOff>257735</xdr:colOff>
      <xdr:row>12</xdr:row>
      <xdr:rowOff>11206</xdr:rowOff>
    </xdr:to>
    <xdr:cxnSp macro="">
      <xdr:nvCxnSpPr>
        <xdr:cNvPr id="202" name="直線コネクタ 1"/>
        <xdr:cNvCxnSpPr/>
      </xdr:nvCxnSpPr>
      <xdr:spPr>
        <a:xfrm>
          <a:off x="256110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14</xdr:row>
      <xdr:rowOff>0</xdr:rowOff>
    </xdr:from>
    <xdr:to>
      <xdr:col>19</xdr:col>
      <xdr:colOff>257735</xdr:colOff>
      <xdr:row>14</xdr:row>
      <xdr:rowOff>11206</xdr:rowOff>
    </xdr:to>
    <xdr:cxnSp macro="">
      <xdr:nvCxnSpPr>
        <xdr:cNvPr id="203" name="直線コネクタ 202"/>
        <xdr:cNvCxnSpPr/>
      </xdr:nvCxnSpPr>
      <xdr:spPr>
        <a:xfrm>
          <a:off x="11790829" y="39624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33</xdr:row>
      <xdr:rowOff>0</xdr:rowOff>
    </xdr:from>
    <xdr:to>
      <xdr:col>5</xdr:col>
      <xdr:colOff>257735</xdr:colOff>
      <xdr:row>33</xdr:row>
      <xdr:rowOff>11206</xdr:rowOff>
    </xdr:to>
    <xdr:cxnSp macro="">
      <xdr:nvCxnSpPr>
        <xdr:cNvPr id="204" name="直線コネクタ 203"/>
        <xdr:cNvCxnSpPr/>
      </xdr:nvCxnSpPr>
      <xdr:spPr>
        <a:xfrm>
          <a:off x="3885079" y="9906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34</xdr:row>
      <xdr:rowOff>0</xdr:rowOff>
    </xdr:from>
    <xdr:to>
      <xdr:col>5</xdr:col>
      <xdr:colOff>257735</xdr:colOff>
      <xdr:row>34</xdr:row>
      <xdr:rowOff>11206</xdr:rowOff>
    </xdr:to>
    <xdr:cxnSp macro="">
      <xdr:nvCxnSpPr>
        <xdr:cNvPr id="205" name="直線コネクタ 204"/>
        <xdr:cNvCxnSpPr/>
      </xdr:nvCxnSpPr>
      <xdr:spPr>
        <a:xfrm>
          <a:off x="3885079" y="102203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34</xdr:row>
      <xdr:rowOff>0</xdr:rowOff>
    </xdr:from>
    <xdr:to>
      <xdr:col>5</xdr:col>
      <xdr:colOff>257735</xdr:colOff>
      <xdr:row>34</xdr:row>
      <xdr:rowOff>11206</xdr:rowOff>
    </xdr:to>
    <xdr:cxnSp macro="">
      <xdr:nvCxnSpPr>
        <xdr:cNvPr id="206" name="直線コネクタ 1"/>
        <xdr:cNvCxnSpPr/>
      </xdr:nvCxnSpPr>
      <xdr:spPr>
        <a:xfrm>
          <a:off x="3885079" y="102203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246529</xdr:colOff>
      <xdr:row>14</xdr:row>
      <xdr:rowOff>0</xdr:rowOff>
    </xdr:from>
    <xdr:to>
      <xdr:col>35</xdr:col>
      <xdr:colOff>257735</xdr:colOff>
      <xdr:row>14</xdr:row>
      <xdr:rowOff>0</xdr:rowOff>
    </xdr:to>
    <xdr:cxnSp macro="">
      <xdr:nvCxnSpPr>
        <xdr:cNvPr id="207" name="直線コネクタ 1"/>
        <xdr:cNvCxnSpPr/>
      </xdr:nvCxnSpPr>
      <xdr:spPr>
        <a:xfrm>
          <a:off x="21077704" y="3962400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246529</xdr:colOff>
      <xdr:row>14</xdr:row>
      <xdr:rowOff>0</xdr:rowOff>
    </xdr:from>
    <xdr:to>
      <xdr:col>35</xdr:col>
      <xdr:colOff>257735</xdr:colOff>
      <xdr:row>14</xdr:row>
      <xdr:rowOff>0</xdr:rowOff>
    </xdr:to>
    <xdr:cxnSp macro="">
      <xdr:nvCxnSpPr>
        <xdr:cNvPr id="208" name="直線コネクタ 1"/>
        <xdr:cNvCxnSpPr/>
      </xdr:nvCxnSpPr>
      <xdr:spPr>
        <a:xfrm>
          <a:off x="21077704" y="3962400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246529</xdr:colOff>
      <xdr:row>14</xdr:row>
      <xdr:rowOff>0</xdr:rowOff>
    </xdr:from>
    <xdr:to>
      <xdr:col>35</xdr:col>
      <xdr:colOff>257735</xdr:colOff>
      <xdr:row>14</xdr:row>
      <xdr:rowOff>0</xdr:rowOff>
    </xdr:to>
    <xdr:cxnSp macro="">
      <xdr:nvCxnSpPr>
        <xdr:cNvPr id="209" name="直線コネクタ 1"/>
        <xdr:cNvCxnSpPr/>
      </xdr:nvCxnSpPr>
      <xdr:spPr>
        <a:xfrm>
          <a:off x="21077704" y="3962400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210" name="直線コネクタ 209"/>
        <xdr:cNvCxnSpPr/>
      </xdr:nvCxnSpPr>
      <xdr:spPr>
        <a:xfrm>
          <a:off x="388507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211" name="直線コネクタ 1"/>
        <xdr:cNvCxnSpPr/>
      </xdr:nvCxnSpPr>
      <xdr:spPr>
        <a:xfrm>
          <a:off x="388507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212" name="直線コネクタ 211"/>
        <xdr:cNvCxnSpPr/>
      </xdr:nvCxnSpPr>
      <xdr:spPr>
        <a:xfrm>
          <a:off x="388507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213" name="直線コネクタ 212"/>
        <xdr:cNvCxnSpPr/>
      </xdr:nvCxnSpPr>
      <xdr:spPr>
        <a:xfrm>
          <a:off x="388507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24</xdr:row>
      <xdr:rowOff>0</xdr:rowOff>
    </xdr:from>
    <xdr:to>
      <xdr:col>5</xdr:col>
      <xdr:colOff>257735</xdr:colOff>
      <xdr:row>24</xdr:row>
      <xdr:rowOff>11206</xdr:rowOff>
    </xdr:to>
    <xdr:cxnSp macro="">
      <xdr:nvCxnSpPr>
        <xdr:cNvPr id="214" name="直線コネクタ 213"/>
        <xdr:cNvCxnSpPr/>
      </xdr:nvCxnSpPr>
      <xdr:spPr>
        <a:xfrm>
          <a:off x="3885079" y="7077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11</xdr:row>
      <xdr:rowOff>0</xdr:rowOff>
    </xdr:from>
    <xdr:to>
      <xdr:col>4</xdr:col>
      <xdr:colOff>257735</xdr:colOff>
      <xdr:row>11</xdr:row>
      <xdr:rowOff>11206</xdr:rowOff>
    </xdr:to>
    <xdr:cxnSp macro="">
      <xdr:nvCxnSpPr>
        <xdr:cNvPr id="215" name="直線コネクタ 214"/>
        <xdr:cNvCxnSpPr/>
      </xdr:nvCxnSpPr>
      <xdr:spPr>
        <a:xfrm>
          <a:off x="2561104" y="3105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10</xdr:row>
      <xdr:rowOff>0</xdr:rowOff>
    </xdr:from>
    <xdr:to>
      <xdr:col>4</xdr:col>
      <xdr:colOff>257735</xdr:colOff>
      <xdr:row>10</xdr:row>
      <xdr:rowOff>11206</xdr:rowOff>
    </xdr:to>
    <xdr:cxnSp macro="">
      <xdr:nvCxnSpPr>
        <xdr:cNvPr id="216" name="直線コネクタ 1"/>
        <xdr:cNvCxnSpPr/>
      </xdr:nvCxnSpPr>
      <xdr:spPr>
        <a:xfrm>
          <a:off x="2561104" y="28194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217" name="直線コネクタ 216"/>
        <xdr:cNvCxnSpPr/>
      </xdr:nvCxnSpPr>
      <xdr:spPr>
        <a:xfrm>
          <a:off x="3885079" y="644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0</xdr:rowOff>
    </xdr:from>
    <xdr:to>
      <xdr:col>18</xdr:col>
      <xdr:colOff>257735</xdr:colOff>
      <xdr:row>11</xdr:row>
      <xdr:rowOff>11206</xdr:rowOff>
    </xdr:to>
    <xdr:cxnSp macro="">
      <xdr:nvCxnSpPr>
        <xdr:cNvPr id="218" name="直線コネクタ 1"/>
        <xdr:cNvCxnSpPr/>
      </xdr:nvCxnSpPr>
      <xdr:spPr>
        <a:xfrm>
          <a:off x="11295529" y="3105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0</xdr:rowOff>
    </xdr:from>
    <xdr:to>
      <xdr:col>18</xdr:col>
      <xdr:colOff>257735</xdr:colOff>
      <xdr:row>11</xdr:row>
      <xdr:rowOff>11206</xdr:rowOff>
    </xdr:to>
    <xdr:cxnSp macro="">
      <xdr:nvCxnSpPr>
        <xdr:cNvPr id="219" name="直線コネクタ 218"/>
        <xdr:cNvCxnSpPr/>
      </xdr:nvCxnSpPr>
      <xdr:spPr>
        <a:xfrm>
          <a:off x="11295529" y="3105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0</xdr:rowOff>
    </xdr:from>
    <xdr:to>
      <xdr:col>18</xdr:col>
      <xdr:colOff>257735</xdr:colOff>
      <xdr:row>11</xdr:row>
      <xdr:rowOff>11206</xdr:rowOff>
    </xdr:to>
    <xdr:cxnSp macro="">
      <xdr:nvCxnSpPr>
        <xdr:cNvPr id="220" name="直線コネクタ 219"/>
        <xdr:cNvCxnSpPr/>
      </xdr:nvCxnSpPr>
      <xdr:spPr>
        <a:xfrm>
          <a:off x="11295529" y="3105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12</xdr:row>
      <xdr:rowOff>0</xdr:rowOff>
    </xdr:from>
    <xdr:to>
      <xdr:col>32</xdr:col>
      <xdr:colOff>257735</xdr:colOff>
      <xdr:row>12</xdr:row>
      <xdr:rowOff>11206</xdr:rowOff>
    </xdr:to>
    <xdr:cxnSp macro="">
      <xdr:nvCxnSpPr>
        <xdr:cNvPr id="221" name="直線コネクタ 220"/>
        <xdr:cNvCxnSpPr/>
      </xdr:nvCxnSpPr>
      <xdr:spPr>
        <a:xfrm>
          <a:off x="1959180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23</xdr:row>
      <xdr:rowOff>0</xdr:rowOff>
    </xdr:from>
    <xdr:to>
      <xdr:col>32</xdr:col>
      <xdr:colOff>257735</xdr:colOff>
      <xdr:row>23</xdr:row>
      <xdr:rowOff>11206</xdr:rowOff>
    </xdr:to>
    <xdr:cxnSp macro="">
      <xdr:nvCxnSpPr>
        <xdr:cNvPr id="222" name="直線コネクタ 1"/>
        <xdr:cNvCxnSpPr/>
      </xdr:nvCxnSpPr>
      <xdr:spPr>
        <a:xfrm>
          <a:off x="19591804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23</xdr:row>
      <xdr:rowOff>0</xdr:rowOff>
    </xdr:from>
    <xdr:to>
      <xdr:col>32</xdr:col>
      <xdr:colOff>257735</xdr:colOff>
      <xdr:row>23</xdr:row>
      <xdr:rowOff>11206</xdr:rowOff>
    </xdr:to>
    <xdr:cxnSp macro="">
      <xdr:nvCxnSpPr>
        <xdr:cNvPr id="223" name="直線コネクタ 222"/>
        <xdr:cNvCxnSpPr/>
      </xdr:nvCxnSpPr>
      <xdr:spPr>
        <a:xfrm>
          <a:off x="19591804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23</xdr:row>
      <xdr:rowOff>0</xdr:rowOff>
    </xdr:from>
    <xdr:to>
      <xdr:col>32</xdr:col>
      <xdr:colOff>257735</xdr:colOff>
      <xdr:row>23</xdr:row>
      <xdr:rowOff>11206</xdr:rowOff>
    </xdr:to>
    <xdr:cxnSp macro="">
      <xdr:nvCxnSpPr>
        <xdr:cNvPr id="224" name="直線コネクタ 223"/>
        <xdr:cNvCxnSpPr/>
      </xdr:nvCxnSpPr>
      <xdr:spPr>
        <a:xfrm>
          <a:off x="19591804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23</xdr:row>
      <xdr:rowOff>0</xdr:rowOff>
    </xdr:from>
    <xdr:to>
      <xdr:col>4</xdr:col>
      <xdr:colOff>257735</xdr:colOff>
      <xdr:row>23</xdr:row>
      <xdr:rowOff>11206</xdr:rowOff>
    </xdr:to>
    <xdr:cxnSp macro="">
      <xdr:nvCxnSpPr>
        <xdr:cNvPr id="225" name="直線コネクタ 224"/>
        <xdr:cNvCxnSpPr/>
      </xdr:nvCxnSpPr>
      <xdr:spPr>
        <a:xfrm>
          <a:off x="2561104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22</xdr:row>
      <xdr:rowOff>0</xdr:rowOff>
    </xdr:from>
    <xdr:to>
      <xdr:col>4</xdr:col>
      <xdr:colOff>257735</xdr:colOff>
      <xdr:row>22</xdr:row>
      <xdr:rowOff>11206</xdr:rowOff>
    </xdr:to>
    <xdr:cxnSp macro="">
      <xdr:nvCxnSpPr>
        <xdr:cNvPr id="226" name="直線コネクタ 1"/>
        <xdr:cNvCxnSpPr/>
      </xdr:nvCxnSpPr>
      <xdr:spPr>
        <a:xfrm>
          <a:off x="2561104" y="644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23</xdr:row>
      <xdr:rowOff>0</xdr:rowOff>
    </xdr:from>
    <xdr:to>
      <xdr:col>32</xdr:col>
      <xdr:colOff>257735</xdr:colOff>
      <xdr:row>23</xdr:row>
      <xdr:rowOff>11206</xdr:rowOff>
    </xdr:to>
    <xdr:cxnSp macro="">
      <xdr:nvCxnSpPr>
        <xdr:cNvPr id="227" name="直線コネクタ 226"/>
        <xdr:cNvCxnSpPr/>
      </xdr:nvCxnSpPr>
      <xdr:spPr>
        <a:xfrm>
          <a:off x="19591804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21</xdr:row>
      <xdr:rowOff>0</xdr:rowOff>
    </xdr:from>
    <xdr:to>
      <xdr:col>4</xdr:col>
      <xdr:colOff>257735</xdr:colOff>
      <xdr:row>21</xdr:row>
      <xdr:rowOff>11206</xdr:rowOff>
    </xdr:to>
    <xdr:cxnSp macro="">
      <xdr:nvCxnSpPr>
        <xdr:cNvPr id="228" name="直線コネクタ 227"/>
        <xdr:cNvCxnSpPr/>
      </xdr:nvCxnSpPr>
      <xdr:spPr>
        <a:xfrm>
          <a:off x="2561104" y="61341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20</xdr:row>
      <xdr:rowOff>0</xdr:rowOff>
    </xdr:from>
    <xdr:to>
      <xdr:col>4</xdr:col>
      <xdr:colOff>257735</xdr:colOff>
      <xdr:row>20</xdr:row>
      <xdr:rowOff>11206</xdr:rowOff>
    </xdr:to>
    <xdr:cxnSp macro="">
      <xdr:nvCxnSpPr>
        <xdr:cNvPr id="229" name="直線コネクタ 1"/>
        <xdr:cNvCxnSpPr/>
      </xdr:nvCxnSpPr>
      <xdr:spPr>
        <a:xfrm>
          <a:off x="2561104" y="5819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20</xdr:row>
      <xdr:rowOff>0</xdr:rowOff>
    </xdr:from>
    <xdr:to>
      <xdr:col>17</xdr:col>
      <xdr:colOff>257735</xdr:colOff>
      <xdr:row>20</xdr:row>
      <xdr:rowOff>11206</xdr:rowOff>
    </xdr:to>
    <xdr:cxnSp macro="">
      <xdr:nvCxnSpPr>
        <xdr:cNvPr id="230" name="直線コネクタ 229"/>
        <xdr:cNvCxnSpPr/>
      </xdr:nvCxnSpPr>
      <xdr:spPr>
        <a:xfrm>
          <a:off x="10038229" y="5819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19</xdr:row>
      <xdr:rowOff>0</xdr:rowOff>
    </xdr:from>
    <xdr:to>
      <xdr:col>17</xdr:col>
      <xdr:colOff>257735</xdr:colOff>
      <xdr:row>19</xdr:row>
      <xdr:rowOff>11206</xdr:rowOff>
    </xdr:to>
    <xdr:cxnSp macro="">
      <xdr:nvCxnSpPr>
        <xdr:cNvPr id="231" name="直線コネクタ 1"/>
        <xdr:cNvCxnSpPr/>
      </xdr:nvCxnSpPr>
      <xdr:spPr>
        <a:xfrm>
          <a:off x="10038229" y="55054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21</xdr:row>
      <xdr:rowOff>0</xdr:rowOff>
    </xdr:from>
    <xdr:to>
      <xdr:col>17</xdr:col>
      <xdr:colOff>257735</xdr:colOff>
      <xdr:row>21</xdr:row>
      <xdr:rowOff>11206</xdr:rowOff>
    </xdr:to>
    <xdr:cxnSp macro="">
      <xdr:nvCxnSpPr>
        <xdr:cNvPr id="232" name="直線コネクタ 231"/>
        <xdr:cNvCxnSpPr/>
      </xdr:nvCxnSpPr>
      <xdr:spPr>
        <a:xfrm>
          <a:off x="10038229" y="61341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20</xdr:row>
      <xdr:rowOff>0</xdr:rowOff>
    </xdr:from>
    <xdr:to>
      <xdr:col>17</xdr:col>
      <xdr:colOff>257735</xdr:colOff>
      <xdr:row>20</xdr:row>
      <xdr:rowOff>11206</xdr:rowOff>
    </xdr:to>
    <xdr:cxnSp macro="">
      <xdr:nvCxnSpPr>
        <xdr:cNvPr id="233" name="直線コネクタ 1"/>
        <xdr:cNvCxnSpPr/>
      </xdr:nvCxnSpPr>
      <xdr:spPr>
        <a:xfrm>
          <a:off x="10038229" y="5819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23</xdr:row>
      <xdr:rowOff>0</xdr:rowOff>
    </xdr:from>
    <xdr:to>
      <xdr:col>18</xdr:col>
      <xdr:colOff>257735</xdr:colOff>
      <xdr:row>23</xdr:row>
      <xdr:rowOff>11206</xdr:rowOff>
    </xdr:to>
    <xdr:cxnSp macro="">
      <xdr:nvCxnSpPr>
        <xdr:cNvPr id="234" name="直線コネクタ 1"/>
        <xdr:cNvCxnSpPr/>
      </xdr:nvCxnSpPr>
      <xdr:spPr>
        <a:xfrm>
          <a:off x="11295529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23</xdr:row>
      <xdr:rowOff>0</xdr:rowOff>
    </xdr:from>
    <xdr:to>
      <xdr:col>18</xdr:col>
      <xdr:colOff>257735</xdr:colOff>
      <xdr:row>23</xdr:row>
      <xdr:rowOff>11206</xdr:rowOff>
    </xdr:to>
    <xdr:cxnSp macro="">
      <xdr:nvCxnSpPr>
        <xdr:cNvPr id="235" name="直線コネクタ 234"/>
        <xdr:cNvCxnSpPr/>
      </xdr:nvCxnSpPr>
      <xdr:spPr>
        <a:xfrm>
          <a:off x="11295529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23</xdr:row>
      <xdr:rowOff>0</xdr:rowOff>
    </xdr:from>
    <xdr:to>
      <xdr:col>18</xdr:col>
      <xdr:colOff>257735</xdr:colOff>
      <xdr:row>23</xdr:row>
      <xdr:rowOff>11206</xdr:rowOff>
    </xdr:to>
    <xdr:cxnSp macro="">
      <xdr:nvCxnSpPr>
        <xdr:cNvPr id="236" name="直線コネクタ 235"/>
        <xdr:cNvCxnSpPr/>
      </xdr:nvCxnSpPr>
      <xdr:spPr>
        <a:xfrm>
          <a:off x="11295529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15</xdr:row>
      <xdr:rowOff>0</xdr:rowOff>
    </xdr:from>
    <xdr:to>
      <xdr:col>17</xdr:col>
      <xdr:colOff>257735</xdr:colOff>
      <xdr:row>15</xdr:row>
      <xdr:rowOff>11206</xdr:rowOff>
    </xdr:to>
    <xdr:cxnSp macro="">
      <xdr:nvCxnSpPr>
        <xdr:cNvPr id="237" name="直線コネクタ 1"/>
        <xdr:cNvCxnSpPr/>
      </xdr:nvCxnSpPr>
      <xdr:spPr>
        <a:xfrm>
          <a:off x="10038229" y="4248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238" name="直線コネクタ 237"/>
        <xdr:cNvCxnSpPr/>
      </xdr:nvCxnSpPr>
      <xdr:spPr>
        <a:xfrm>
          <a:off x="1129552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21</xdr:row>
      <xdr:rowOff>0</xdr:rowOff>
    </xdr:from>
    <xdr:to>
      <xdr:col>5</xdr:col>
      <xdr:colOff>257735</xdr:colOff>
      <xdr:row>21</xdr:row>
      <xdr:rowOff>11206</xdr:rowOff>
    </xdr:to>
    <xdr:cxnSp macro="">
      <xdr:nvCxnSpPr>
        <xdr:cNvPr id="239" name="直線コネクタ 1"/>
        <xdr:cNvCxnSpPr/>
      </xdr:nvCxnSpPr>
      <xdr:spPr>
        <a:xfrm>
          <a:off x="3885079" y="61341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21</xdr:row>
      <xdr:rowOff>0</xdr:rowOff>
    </xdr:from>
    <xdr:to>
      <xdr:col>5</xdr:col>
      <xdr:colOff>257735</xdr:colOff>
      <xdr:row>21</xdr:row>
      <xdr:rowOff>11206</xdr:rowOff>
    </xdr:to>
    <xdr:cxnSp macro="">
      <xdr:nvCxnSpPr>
        <xdr:cNvPr id="240" name="直線コネクタ 239"/>
        <xdr:cNvCxnSpPr/>
      </xdr:nvCxnSpPr>
      <xdr:spPr>
        <a:xfrm>
          <a:off x="3885079" y="61341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21</xdr:row>
      <xdr:rowOff>0</xdr:rowOff>
    </xdr:from>
    <xdr:to>
      <xdr:col>5</xdr:col>
      <xdr:colOff>257735</xdr:colOff>
      <xdr:row>21</xdr:row>
      <xdr:rowOff>11206</xdr:rowOff>
    </xdr:to>
    <xdr:cxnSp macro="">
      <xdr:nvCxnSpPr>
        <xdr:cNvPr id="241" name="直線コネクタ 240"/>
        <xdr:cNvCxnSpPr/>
      </xdr:nvCxnSpPr>
      <xdr:spPr>
        <a:xfrm>
          <a:off x="3885079" y="61341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242" name="直線コネクタ 241"/>
        <xdr:cNvCxnSpPr/>
      </xdr:nvCxnSpPr>
      <xdr:spPr>
        <a:xfrm>
          <a:off x="3885079" y="644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19</xdr:row>
      <xdr:rowOff>0</xdr:rowOff>
    </xdr:from>
    <xdr:to>
      <xdr:col>4</xdr:col>
      <xdr:colOff>257735</xdr:colOff>
      <xdr:row>19</xdr:row>
      <xdr:rowOff>11206</xdr:rowOff>
    </xdr:to>
    <xdr:cxnSp macro="">
      <xdr:nvCxnSpPr>
        <xdr:cNvPr id="243" name="直線コネクタ 242"/>
        <xdr:cNvCxnSpPr/>
      </xdr:nvCxnSpPr>
      <xdr:spPr>
        <a:xfrm>
          <a:off x="2561104" y="55054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18</xdr:row>
      <xdr:rowOff>0</xdr:rowOff>
    </xdr:from>
    <xdr:to>
      <xdr:col>4</xdr:col>
      <xdr:colOff>257735</xdr:colOff>
      <xdr:row>18</xdr:row>
      <xdr:rowOff>11206</xdr:rowOff>
    </xdr:to>
    <xdr:cxnSp macro="">
      <xdr:nvCxnSpPr>
        <xdr:cNvPr id="244" name="直線コネクタ 1"/>
        <xdr:cNvCxnSpPr/>
      </xdr:nvCxnSpPr>
      <xdr:spPr>
        <a:xfrm>
          <a:off x="2561104" y="51911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245" name="直線コネクタ 244"/>
        <xdr:cNvCxnSpPr/>
      </xdr:nvCxnSpPr>
      <xdr:spPr>
        <a:xfrm>
          <a:off x="388507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12</xdr:row>
      <xdr:rowOff>0</xdr:rowOff>
    </xdr:from>
    <xdr:to>
      <xdr:col>17</xdr:col>
      <xdr:colOff>257735</xdr:colOff>
      <xdr:row>12</xdr:row>
      <xdr:rowOff>11206</xdr:rowOff>
    </xdr:to>
    <xdr:cxnSp macro="">
      <xdr:nvCxnSpPr>
        <xdr:cNvPr id="246" name="直線コネクタ 245"/>
        <xdr:cNvCxnSpPr/>
      </xdr:nvCxnSpPr>
      <xdr:spPr>
        <a:xfrm>
          <a:off x="1003822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247" name="直線コネクタ 1"/>
        <xdr:cNvCxnSpPr/>
      </xdr:nvCxnSpPr>
      <xdr:spPr>
        <a:xfrm>
          <a:off x="388507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248" name="直線コネクタ 247"/>
        <xdr:cNvCxnSpPr/>
      </xdr:nvCxnSpPr>
      <xdr:spPr>
        <a:xfrm>
          <a:off x="388507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249" name="直線コネクタ 248"/>
        <xdr:cNvCxnSpPr/>
      </xdr:nvCxnSpPr>
      <xdr:spPr>
        <a:xfrm>
          <a:off x="388507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250" name="直線コネクタ 249"/>
        <xdr:cNvCxnSpPr/>
      </xdr:nvCxnSpPr>
      <xdr:spPr>
        <a:xfrm>
          <a:off x="3885079" y="644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251" name="直線コネクタ 1"/>
        <xdr:cNvCxnSpPr/>
      </xdr:nvCxnSpPr>
      <xdr:spPr>
        <a:xfrm>
          <a:off x="3885079" y="644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252" name="直線コネクタ 251"/>
        <xdr:cNvCxnSpPr/>
      </xdr:nvCxnSpPr>
      <xdr:spPr>
        <a:xfrm>
          <a:off x="3885079" y="644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253" name="直線コネクタ 252"/>
        <xdr:cNvCxnSpPr/>
      </xdr:nvCxnSpPr>
      <xdr:spPr>
        <a:xfrm>
          <a:off x="3885079" y="644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254" name="直線コネクタ 253"/>
        <xdr:cNvCxnSpPr/>
      </xdr:nvCxnSpPr>
      <xdr:spPr>
        <a:xfrm>
          <a:off x="1129552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255" name="直線コネクタ 1"/>
        <xdr:cNvCxnSpPr/>
      </xdr:nvCxnSpPr>
      <xdr:spPr>
        <a:xfrm>
          <a:off x="1129552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256" name="直線コネクタ 255"/>
        <xdr:cNvCxnSpPr/>
      </xdr:nvCxnSpPr>
      <xdr:spPr>
        <a:xfrm>
          <a:off x="1129552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257" name="直線コネクタ 256"/>
        <xdr:cNvCxnSpPr/>
      </xdr:nvCxnSpPr>
      <xdr:spPr>
        <a:xfrm>
          <a:off x="1129552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258" name="直線コネクタ 257"/>
        <xdr:cNvCxnSpPr/>
      </xdr:nvCxnSpPr>
      <xdr:spPr>
        <a:xfrm>
          <a:off x="11295529" y="644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259" name="直線コネクタ 1"/>
        <xdr:cNvCxnSpPr/>
      </xdr:nvCxnSpPr>
      <xdr:spPr>
        <a:xfrm>
          <a:off x="11295529" y="644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260" name="直線コネクタ 259"/>
        <xdr:cNvCxnSpPr/>
      </xdr:nvCxnSpPr>
      <xdr:spPr>
        <a:xfrm>
          <a:off x="11295529" y="644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261" name="直線コネクタ 260"/>
        <xdr:cNvCxnSpPr/>
      </xdr:nvCxnSpPr>
      <xdr:spPr>
        <a:xfrm>
          <a:off x="11295529" y="644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12</xdr:row>
      <xdr:rowOff>0</xdr:rowOff>
    </xdr:from>
    <xdr:to>
      <xdr:col>30</xdr:col>
      <xdr:colOff>257735</xdr:colOff>
      <xdr:row>12</xdr:row>
      <xdr:rowOff>11206</xdr:rowOff>
    </xdr:to>
    <xdr:cxnSp macro="">
      <xdr:nvCxnSpPr>
        <xdr:cNvPr id="262" name="直線コネクタ 261"/>
        <xdr:cNvCxnSpPr/>
      </xdr:nvCxnSpPr>
      <xdr:spPr>
        <a:xfrm>
          <a:off x="1770585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12</xdr:row>
      <xdr:rowOff>0</xdr:rowOff>
    </xdr:from>
    <xdr:to>
      <xdr:col>31</xdr:col>
      <xdr:colOff>257735</xdr:colOff>
      <xdr:row>12</xdr:row>
      <xdr:rowOff>11206</xdr:rowOff>
    </xdr:to>
    <xdr:cxnSp macro="">
      <xdr:nvCxnSpPr>
        <xdr:cNvPr id="263" name="直線コネクタ 262"/>
        <xdr:cNvCxnSpPr/>
      </xdr:nvCxnSpPr>
      <xdr:spPr>
        <a:xfrm>
          <a:off x="1904887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12</xdr:row>
      <xdr:rowOff>0</xdr:rowOff>
    </xdr:from>
    <xdr:to>
      <xdr:col>31</xdr:col>
      <xdr:colOff>257735</xdr:colOff>
      <xdr:row>12</xdr:row>
      <xdr:rowOff>11206</xdr:rowOff>
    </xdr:to>
    <xdr:cxnSp macro="">
      <xdr:nvCxnSpPr>
        <xdr:cNvPr id="264" name="直線コネクタ 1"/>
        <xdr:cNvCxnSpPr/>
      </xdr:nvCxnSpPr>
      <xdr:spPr>
        <a:xfrm>
          <a:off x="1904887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12</xdr:row>
      <xdr:rowOff>0</xdr:rowOff>
    </xdr:from>
    <xdr:to>
      <xdr:col>31</xdr:col>
      <xdr:colOff>257735</xdr:colOff>
      <xdr:row>12</xdr:row>
      <xdr:rowOff>11206</xdr:rowOff>
    </xdr:to>
    <xdr:cxnSp macro="">
      <xdr:nvCxnSpPr>
        <xdr:cNvPr id="265" name="直線コネクタ 264"/>
        <xdr:cNvCxnSpPr/>
      </xdr:nvCxnSpPr>
      <xdr:spPr>
        <a:xfrm>
          <a:off x="1904887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12</xdr:row>
      <xdr:rowOff>0</xdr:rowOff>
    </xdr:from>
    <xdr:to>
      <xdr:col>31</xdr:col>
      <xdr:colOff>257735</xdr:colOff>
      <xdr:row>12</xdr:row>
      <xdr:rowOff>11206</xdr:rowOff>
    </xdr:to>
    <xdr:cxnSp macro="">
      <xdr:nvCxnSpPr>
        <xdr:cNvPr id="266" name="直線コネクタ 265"/>
        <xdr:cNvCxnSpPr/>
      </xdr:nvCxnSpPr>
      <xdr:spPr>
        <a:xfrm>
          <a:off x="1904887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22</xdr:row>
      <xdr:rowOff>0</xdr:rowOff>
    </xdr:from>
    <xdr:to>
      <xdr:col>31</xdr:col>
      <xdr:colOff>257735</xdr:colOff>
      <xdr:row>22</xdr:row>
      <xdr:rowOff>11206</xdr:rowOff>
    </xdr:to>
    <xdr:cxnSp macro="">
      <xdr:nvCxnSpPr>
        <xdr:cNvPr id="267" name="直線コネクタ 266"/>
        <xdr:cNvCxnSpPr/>
      </xdr:nvCxnSpPr>
      <xdr:spPr>
        <a:xfrm>
          <a:off x="19048879" y="644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22</xdr:row>
      <xdr:rowOff>0</xdr:rowOff>
    </xdr:from>
    <xdr:to>
      <xdr:col>31</xdr:col>
      <xdr:colOff>257735</xdr:colOff>
      <xdr:row>22</xdr:row>
      <xdr:rowOff>11206</xdr:rowOff>
    </xdr:to>
    <xdr:cxnSp macro="">
      <xdr:nvCxnSpPr>
        <xdr:cNvPr id="268" name="直線コネクタ 1"/>
        <xdr:cNvCxnSpPr/>
      </xdr:nvCxnSpPr>
      <xdr:spPr>
        <a:xfrm>
          <a:off x="19048879" y="644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22</xdr:row>
      <xdr:rowOff>0</xdr:rowOff>
    </xdr:from>
    <xdr:to>
      <xdr:col>31</xdr:col>
      <xdr:colOff>257735</xdr:colOff>
      <xdr:row>22</xdr:row>
      <xdr:rowOff>11206</xdr:rowOff>
    </xdr:to>
    <xdr:cxnSp macro="">
      <xdr:nvCxnSpPr>
        <xdr:cNvPr id="269" name="直線コネクタ 268"/>
        <xdr:cNvCxnSpPr/>
      </xdr:nvCxnSpPr>
      <xdr:spPr>
        <a:xfrm>
          <a:off x="19048879" y="644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22</xdr:row>
      <xdr:rowOff>0</xdr:rowOff>
    </xdr:from>
    <xdr:to>
      <xdr:col>31</xdr:col>
      <xdr:colOff>257735</xdr:colOff>
      <xdr:row>22</xdr:row>
      <xdr:rowOff>11206</xdr:rowOff>
    </xdr:to>
    <xdr:cxnSp macro="">
      <xdr:nvCxnSpPr>
        <xdr:cNvPr id="270" name="直線コネクタ 269"/>
        <xdr:cNvCxnSpPr/>
      </xdr:nvCxnSpPr>
      <xdr:spPr>
        <a:xfrm>
          <a:off x="19048879" y="644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8</xdr:row>
      <xdr:rowOff>0</xdr:rowOff>
    </xdr:from>
    <xdr:to>
      <xdr:col>30</xdr:col>
      <xdr:colOff>257735</xdr:colOff>
      <xdr:row>8</xdr:row>
      <xdr:rowOff>11206</xdr:rowOff>
    </xdr:to>
    <xdr:cxnSp macro="">
      <xdr:nvCxnSpPr>
        <xdr:cNvPr id="271" name="直線コネクタ 270"/>
        <xdr:cNvCxnSpPr/>
      </xdr:nvCxnSpPr>
      <xdr:spPr>
        <a:xfrm>
          <a:off x="17705854" y="2247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20</xdr:row>
      <xdr:rowOff>0</xdr:rowOff>
    </xdr:from>
    <xdr:to>
      <xdr:col>30</xdr:col>
      <xdr:colOff>257735</xdr:colOff>
      <xdr:row>20</xdr:row>
      <xdr:rowOff>11206</xdr:rowOff>
    </xdr:to>
    <xdr:cxnSp macro="">
      <xdr:nvCxnSpPr>
        <xdr:cNvPr id="272" name="直線コネクタ 271"/>
        <xdr:cNvCxnSpPr/>
      </xdr:nvCxnSpPr>
      <xdr:spPr>
        <a:xfrm>
          <a:off x="17705854" y="58197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31</xdr:row>
      <xdr:rowOff>0</xdr:rowOff>
    </xdr:from>
    <xdr:to>
      <xdr:col>18</xdr:col>
      <xdr:colOff>257735</xdr:colOff>
      <xdr:row>31</xdr:row>
      <xdr:rowOff>11206</xdr:rowOff>
    </xdr:to>
    <xdr:cxnSp macro="">
      <xdr:nvCxnSpPr>
        <xdr:cNvPr id="273" name="直線コネクタ 1"/>
        <xdr:cNvCxnSpPr/>
      </xdr:nvCxnSpPr>
      <xdr:spPr>
        <a:xfrm>
          <a:off x="11295529" y="9277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31</xdr:row>
      <xdr:rowOff>0</xdr:rowOff>
    </xdr:from>
    <xdr:to>
      <xdr:col>18</xdr:col>
      <xdr:colOff>257735</xdr:colOff>
      <xdr:row>31</xdr:row>
      <xdr:rowOff>11206</xdr:rowOff>
    </xdr:to>
    <xdr:cxnSp macro="">
      <xdr:nvCxnSpPr>
        <xdr:cNvPr id="274" name="直線コネクタ 273"/>
        <xdr:cNvCxnSpPr/>
      </xdr:nvCxnSpPr>
      <xdr:spPr>
        <a:xfrm>
          <a:off x="11295529" y="9277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31</xdr:row>
      <xdr:rowOff>0</xdr:rowOff>
    </xdr:from>
    <xdr:to>
      <xdr:col>18</xdr:col>
      <xdr:colOff>257735</xdr:colOff>
      <xdr:row>31</xdr:row>
      <xdr:rowOff>11206</xdr:rowOff>
    </xdr:to>
    <xdr:cxnSp macro="">
      <xdr:nvCxnSpPr>
        <xdr:cNvPr id="275" name="直線コネクタ 274"/>
        <xdr:cNvCxnSpPr/>
      </xdr:nvCxnSpPr>
      <xdr:spPr>
        <a:xfrm>
          <a:off x="11295529" y="9277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32</xdr:row>
      <xdr:rowOff>0</xdr:rowOff>
    </xdr:from>
    <xdr:to>
      <xdr:col>32</xdr:col>
      <xdr:colOff>257735</xdr:colOff>
      <xdr:row>32</xdr:row>
      <xdr:rowOff>11206</xdr:rowOff>
    </xdr:to>
    <xdr:cxnSp macro="">
      <xdr:nvCxnSpPr>
        <xdr:cNvPr id="276" name="直線コネクタ 275"/>
        <xdr:cNvCxnSpPr/>
      </xdr:nvCxnSpPr>
      <xdr:spPr>
        <a:xfrm>
          <a:off x="19591804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32</xdr:row>
      <xdr:rowOff>0</xdr:rowOff>
    </xdr:from>
    <xdr:to>
      <xdr:col>18</xdr:col>
      <xdr:colOff>257735</xdr:colOff>
      <xdr:row>32</xdr:row>
      <xdr:rowOff>11206</xdr:rowOff>
    </xdr:to>
    <xdr:cxnSp macro="">
      <xdr:nvCxnSpPr>
        <xdr:cNvPr id="277" name="直線コネクタ 276"/>
        <xdr:cNvCxnSpPr/>
      </xdr:nvCxnSpPr>
      <xdr:spPr>
        <a:xfrm>
          <a:off x="11295529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278" name="直線コネクタ 277"/>
        <xdr:cNvCxnSpPr/>
      </xdr:nvCxnSpPr>
      <xdr:spPr>
        <a:xfrm>
          <a:off x="3885079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32</xdr:row>
      <xdr:rowOff>0</xdr:rowOff>
    </xdr:from>
    <xdr:to>
      <xdr:col>17</xdr:col>
      <xdr:colOff>257735</xdr:colOff>
      <xdr:row>32</xdr:row>
      <xdr:rowOff>11206</xdr:rowOff>
    </xdr:to>
    <xdr:cxnSp macro="">
      <xdr:nvCxnSpPr>
        <xdr:cNvPr id="279" name="直線コネクタ 278"/>
        <xdr:cNvCxnSpPr/>
      </xdr:nvCxnSpPr>
      <xdr:spPr>
        <a:xfrm>
          <a:off x="10038229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280" name="直線コネクタ 1"/>
        <xdr:cNvCxnSpPr/>
      </xdr:nvCxnSpPr>
      <xdr:spPr>
        <a:xfrm>
          <a:off x="3885079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281" name="直線コネクタ 280"/>
        <xdr:cNvCxnSpPr/>
      </xdr:nvCxnSpPr>
      <xdr:spPr>
        <a:xfrm>
          <a:off x="3885079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282" name="直線コネクタ 281"/>
        <xdr:cNvCxnSpPr/>
      </xdr:nvCxnSpPr>
      <xdr:spPr>
        <a:xfrm>
          <a:off x="3885079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32</xdr:row>
      <xdr:rowOff>0</xdr:rowOff>
    </xdr:from>
    <xdr:to>
      <xdr:col>18</xdr:col>
      <xdr:colOff>257735</xdr:colOff>
      <xdr:row>32</xdr:row>
      <xdr:rowOff>11206</xdr:rowOff>
    </xdr:to>
    <xdr:cxnSp macro="">
      <xdr:nvCxnSpPr>
        <xdr:cNvPr id="283" name="直線コネクタ 282"/>
        <xdr:cNvCxnSpPr/>
      </xdr:nvCxnSpPr>
      <xdr:spPr>
        <a:xfrm>
          <a:off x="11295529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32</xdr:row>
      <xdr:rowOff>0</xdr:rowOff>
    </xdr:from>
    <xdr:to>
      <xdr:col>18</xdr:col>
      <xdr:colOff>257735</xdr:colOff>
      <xdr:row>32</xdr:row>
      <xdr:rowOff>11206</xdr:rowOff>
    </xdr:to>
    <xdr:cxnSp macro="">
      <xdr:nvCxnSpPr>
        <xdr:cNvPr id="284" name="直線コネクタ 1"/>
        <xdr:cNvCxnSpPr/>
      </xdr:nvCxnSpPr>
      <xdr:spPr>
        <a:xfrm>
          <a:off x="11295529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32</xdr:row>
      <xdr:rowOff>0</xdr:rowOff>
    </xdr:from>
    <xdr:to>
      <xdr:col>18</xdr:col>
      <xdr:colOff>257735</xdr:colOff>
      <xdr:row>32</xdr:row>
      <xdr:rowOff>11206</xdr:rowOff>
    </xdr:to>
    <xdr:cxnSp macro="">
      <xdr:nvCxnSpPr>
        <xdr:cNvPr id="285" name="直線コネクタ 284"/>
        <xdr:cNvCxnSpPr/>
      </xdr:nvCxnSpPr>
      <xdr:spPr>
        <a:xfrm>
          <a:off x="11295529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32</xdr:row>
      <xdr:rowOff>0</xdr:rowOff>
    </xdr:from>
    <xdr:to>
      <xdr:col>18</xdr:col>
      <xdr:colOff>257735</xdr:colOff>
      <xdr:row>32</xdr:row>
      <xdr:rowOff>11206</xdr:rowOff>
    </xdr:to>
    <xdr:cxnSp macro="">
      <xdr:nvCxnSpPr>
        <xdr:cNvPr id="286" name="直線コネクタ 285"/>
        <xdr:cNvCxnSpPr/>
      </xdr:nvCxnSpPr>
      <xdr:spPr>
        <a:xfrm>
          <a:off x="11295529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32</xdr:row>
      <xdr:rowOff>0</xdr:rowOff>
    </xdr:from>
    <xdr:to>
      <xdr:col>30</xdr:col>
      <xdr:colOff>257735</xdr:colOff>
      <xdr:row>32</xdr:row>
      <xdr:rowOff>11206</xdr:rowOff>
    </xdr:to>
    <xdr:cxnSp macro="">
      <xdr:nvCxnSpPr>
        <xdr:cNvPr id="287" name="直線コネクタ 286"/>
        <xdr:cNvCxnSpPr/>
      </xdr:nvCxnSpPr>
      <xdr:spPr>
        <a:xfrm>
          <a:off x="17705854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32</xdr:row>
      <xdr:rowOff>0</xdr:rowOff>
    </xdr:from>
    <xdr:to>
      <xdr:col>31</xdr:col>
      <xdr:colOff>257735</xdr:colOff>
      <xdr:row>32</xdr:row>
      <xdr:rowOff>11206</xdr:rowOff>
    </xdr:to>
    <xdr:cxnSp macro="">
      <xdr:nvCxnSpPr>
        <xdr:cNvPr id="288" name="直線コネクタ 287"/>
        <xdr:cNvCxnSpPr/>
      </xdr:nvCxnSpPr>
      <xdr:spPr>
        <a:xfrm>
          <a:off x="19048879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32</xdr:row>
      <xdr:rowOff>0</xdr:rowOff>
    </xdr:from>
    <xdr:to>
      <xdr:col>31</xdr:col>
      <xdr:colOff>257735</xdr:colOff>
      <xdr:row>32</xdr:row>
      <xdr:rowOff>11206</xdr:rowOff>
    </xdr:to>
    <xdr:cxnSp macro="">
      <xdr:nvCxnSpPr>
        <xdr:cNvPr id="289" name="直線コネクタ 1"/>
        <xdr:cNvCxnSpPr/>
      </xdr:nvCxnSpPr>
      <xdr:spPr>
        <a:xfrm>
          <a:off x="19048879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32</xdr:row>
      <xdr:rowOff>0</xdr:rowOff>
    </xdr:from>
    <xdr:to>
      <xdr:col>31</xdr:col>
      <xdr:colOff>257735</xdr:colOff>
      <xdr:row>32</xdr:row>
      <xdr:rowOff>11206</xdr:rowOff>
    </xdr:to>
    <xdr:cxnSp macro="">
      <xdr:nvCxnSpPr>
        <xdr:cNvPr id="290" name="直線コネクタ 289"/>
        <xdr:cNvCxnSpPr/>
      </xdr:nvCxnSpPr>
      <xdr:spPr>
        <a:xfrm>
          <a:off x="19048879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32</xdr:row>
      <xdr:rowOff>0</xdr:rowOff>
    </xdr:from>
    <xdr:to>
      <xdr:col>31</xdr:col>
      <xdr:colOff>257735</xdr:colOff>
      <xdr:row>32</xdr:row>
      <xdr:rowOff>11206</xdr:rowOff>
    </xdr:to>
    <xdr:cxnSp macro="">
      <xdr:nvCxnSpPr>
        <xdr:cNvPr id="291" name="直線コネクタ 290"/>
        <xdr:cNvCxnSpPr/>
      </xdr:nvCxnSpPr>
      <xdr:spPr>
        <a:xfrm>
          <a:off x="19048879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28</xdr:row>
      <xdr:rowOff>0</xdr:rowOff>
    </xdr:from>
    <xdr:to>
      <xdr:col>30</xdr:col>
      <xdr:colOff>257735</xdr:colOff>
      <xdr:row>28</xdr:row>
      <xdr:rowOff>11206</xdr:rowOff>
    </xdr:to>
    <xdr:cxnSp macro="">
      <xdr:nvCxnSpPr>
        <xdr:cNvPr id="292" name="直線コネクタ 291"/>
        <xdr:cNvCxnSpPr/>
      </xdr:nvCxnSpPr>
      <xdr:spPr>
        <a:xfrm>
          <a:off x="17705854" y="83343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17</xdr:row>
      <xdr:rowOff>0</xdr:rowOff>
    </xdr:from>
    <xdr:to>
      <xdr:col>17</xdr:col>
      <xdr:colOff>257735</xdr:colOff>
      <xdr:row>17</xdr:row>
      <xdr:rowOff>11206</xdr:rowOff>
    </xdr:to>
    <xdr:cxnSp macro="">
      <xdr:nvCxnSpPr>
        <xdr:cNvPr id="293" name="直線コネクタ 1"/>
        <xdr:cNvCxnSpPr/>
      </xdr:nvCxnSpPr>
      <xdr:spPr>
        <a:xfrm>
          <a:off x="10038229" y="4876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6</xdr:row>
      <xdr:rowOff>0</xdr:rowOff>
    </xdr:from>
    <xdr:to>
      <xdr:col>17</xdr:col>
      <xdr:colOff>257735</xdr:colOff>
      <xdr:row>6</xdr:row>
      <xdr:rowOff>11206</xdr:rowOff>
    </xdr:to>
    <xdr:cxnSp macro="">
      <xdr:nvCxnSpPr>
        <xdr:cNvPr id="294" name="直線コネクタ 293"/>
        <xdr:cNvCxnSpPr/>
      </xdr:nvCxnSpPr>
      <xdr:spPr>
        <a:xfrm>
          <a:off x="10038229" y="16764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22</xdr:row>
      <xdr:rowOff>0</xdr:rowOff>
    </xdr:from>
    <xdr:to>
      <xdr:col>17</xdr:col>
      <xdr:colOff>257735</xdr:colOff>
      <xdr:row>22</xdr:row>
      <xdr:rowOff>11206</xdr:rowOff>
    </xdr:to>
    <xdr:cxnSp macro="">
      <xdr:nvCxnSpPr>
        <xdr:cNvPr id="295" name="直線コネクタ 294"/>
        <xdr:cNvCxnSpPr/>
      </xdr:nvCxnSpPr>
      <xdr:spPr>
        <a:xfrm>
          <a:off x="10038229" y="644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32</xdr:row>
      <xdr:rowOff>0</xdr:rowOff>
    </xdr:from>
    <xdr:to>
      <xdr:col>30</xdr:col>
      <xdr:colOff>257735</xdr:colOff>
      <xdr:row>32</xdr:row>
      <xdr:rowOff>11206</xdr:rowOff>
    </xdr:to>
    <xdr:cxnSp macro="">
      <xdr:nvCxnSpPr>
        <xdr:cNvPr id="296" name="直線コネクタ 295"/>
        <xdr:cNvCxnSpPr/>
      </xdr:nvCxnSpPr>
      <xdr:spPr>
        <a:xfrm>
          <a:off x="17705854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31</xdr:row>
      <xdr:rowOff>0</xdr:rowOff>
    </xdr:from>
    <xdr:to>
      <xdr:col>17</xdr:col>
      <xdr:colOff>257735</xdr:colOff>
      <xdr:row>31</xdr:row>
      <xdr:rowOff>11206</xdr:rowOff>
    </xdr:to>
    <xdr:cxnSp macro="">
      <xdr:nvCxnSpPr>
        <xdr:cNvPr id="297" name="直線コネクタ 296"/>
        <xdr:cNvCxnSpPr/>
      </xdr:nvCxnSpPr>
      <xdr:spPr>
        <a:xfrm>
          <a:off x="10038229" y="9277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30</xdr:row>
      <xdr:rowOff>0</xdr:rowOff>
    </xdr:from>
    <xdr:to>
      <xdr:col>17</xdr:col>
      <xdr:colOff>257735</xdr:colOff>
      <xdr:row>30</xdr:row>
      <xdr:rowOff>11206</xdr:rowOff>
    </xdr:to>
    <xdr:cxnSp macro="">
      <xdr:nvCxnSpPr>
        <xdr:cNvPr id="298" name="直線コネクタ 1"/>
        <xdr:cNvCxnSpPr/>
      </xdr:nvCxnSpPr>
      <xdr:spPr>
        <a:xfrm>
          <a:off x="10038229" y="89630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31</xdr:row>
      <xdr:rowOff>0</xdr:rowOff>
    </xdr:from>
    <xdr:to>
      <xdr:col>30</xdr:col>
      <xdr:colOff>257735</xdr:colOff>
      <xdr:row>31</xdr:row>
      <xdr:rowOff>11206</xdr:rowOff>
    </xdr:to>
    <xdr:cxnSp macro="">
      <xdr:nvCxnSpPr>
        <xdr:cNvPr id="299" name="直線コネクタ 298"/>
        <xdr:cNvCxnSpPr/>
      </xdr:nvCxnSpPr>
      <xdr:spPr>
        <a:xfrm>
          <a:off x="17705854" y="9277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30</xdr:row>
      <xdr:rowOff>0</xdr:rowOff>
    </xdr:from>
    <xdr:to>
      <xdr:col>30</xdr:col>
      <xdr:colOff>257735</xdr:colOff>
      <xdr:row>30</xdr:row>
      <xdr:rowOff>11206</xdr:rowOff>
    </xdr:to>
    <xdr:cxnSp macro="">
      <xdr:nvCxnSpPr>
        <xdr:cNvPr id="300" name="直線コネクタ 1"/>
        <xdr:cNvCxnSpPr/>
      </xdr:nvCxnSpPr>
      <xdr:spPr>
        <a:xfrm>
          <a:off x="17705854" y="89630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19</xdr:row>
      <xdr:rowOff>0</xdr:rowOff>
    </xdr:from>
    <xdr:to>
      <xdr:col>30</xdr:col>
      <xdr:colOff>257735</xdr:colOff>
      <xdr:row>19</xdr:row>
      <xdr:rowOff>11206</xdr:rowOff>
    </xdr:to>
    <xdr:cxnSp macro="">
      <xdr:nvCxnSpPr>
        <xdr:cNvPr id="301" name="直線コネクタ 300"/>
        <xdr:cNvCxnSpPr/>
      </xdr:nvCxnSpPr>
      <xdr:spPr>
        <a:xfrm>
          <a:off x="17705854" y="55054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18</xdr:row>
      <xdr:rowOff>0</xdr:rowOff>
    </xdr:from>
    <xdr:to>
      <xdr:col>30</xdr:col>
      <xdr:colOff>257735</xdr:colOff>
      <xdr:row>18</xdr:row>
      <xdr:rowOff>11206</xdr:rowOff>
    </xdr:to>
    <xdr:cxnSp macro="">
      <xdr:nvCxnSpPr>
        <xdr:cNvPr id="302" name="直線コネクタ 1"/>
        <xdr:cNvCxnSpPr/>
      </xdr:nvCxnSpPr>
      <xdr:spPr>
        <a:xfrm>
          <a:off x="17705854" y="51911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31</xdr:row>
      <xdr:rowOff>0</xdr:rowOff>
    </xdr:from>
    <xdr:to>
      <xdr:col>4</xdr:col>
      <xdr:colOff>257735</xdr:colOff>
      <xdr:row>31</xdr:row>
      <xdr:rowOff>11206</xdr:rowOff>
    </xdr:to>
    <xdr:cxnSp macro="">
      <xdr:nvCxnSpPr>
        <xdr:cNvPr id="303" name="直線コネクタ 302"/>
        <xdr:cNvCxnSpPr/>
      </xdr:nvCxnSpPr>
      <xdr:spPr>
        <a:xfrm>
          <a:off x="2561104" y="9277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30</xdr:row>
      <xdr:rowOff>0</xdr:rowOff>
    </xdr:from>
    <xdr:to>
      <xdr:col>4</xdr:col>
      <xdr:colOff>257735</xdr:colOff>
      <xdr:row>30</xdr:row>
      <xdr:rowOff>11206</xdr:rowOff>
    </xdr:to>
    <xdr:cxnSp macro="">
      <xdr:nvCxnSpPr>
        <xdr:cNvPr id="304" name="直線コネクタ 1"/>
        <xdr:cNvCxnSpPr/>
      </xdr:nvCxnSpPr>
      <xdr:spPr>
        <a:xfrm>
          <a:off x="2561104" y="89630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16</xdr:row>
      <xdr:rowOff>0</xdr:rowOff>
    </xdr:from>
    <xdr:to>
      <xdr:col>30</xdr:col>
      <xdr:colOff>257735</xdr:colOff>
      <xdr:row>16</xdr:row>
      <xdr:rowOff>11206</xdr:rowOff>
    </xdr:to>
    <xdr:cxnSp macro="">
      <xdr:nvCxnSpPr>
        <xdr:cNvPr id="305" name="直線コネクタ 304"/>
        <xdr:cNvCxnSpPr/>
      </xdr:nvCxnSpPr>
      <xdr:spPr>
        <a:xfrm>
          <a:off x="17705854" y="4562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32</xdr:row>
      <xdr:rowOff>0</xdr:rowOff>
    </xdr:from>
    <xdr:to>
      <xdr:col>30</xdr:col>
      <xdr:colOff>257735</xdr:colOff>
      <xdr:row>32</xdr:row>
      <xdr:rowOff>11206</xdr:rowOff>
    </xdr:to>
    <xdr:cxnSp macro="">
      <xdr:nvCxnSpPr>
        <xdr:cNvPr id="306" name="直線コネクタ 305"/>
        <xdr:cNvCxnSpPr/>
      </xdr:nvCxnSpPr>
      <xdr:spPr>
        <a:xfrm>
          <a:off x="17705854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12</xdr:row>
      <xdr:rowOff>0</xdr:rowOff>
    </xdr:from>
    <xdr:to>
      <xdr:col>17</xdr:col>
      <xdr:colOff>257735</xdr:colOff>
      <xdr:row>12</xdr:row>
      <xdr:rowOff>11206</xdr:rowOff>
    </xdr:to>
    <xdr:cxnSp macro="">
      <xdr:nvCxnSpPr>
        <xdr:cNvPr id="307" name="直線コネクタ 306"/>
        <xdr:cNvCxnSpPr/>
      </xdr:nvCxnSpPr>
      <xdr:spPr>
        <a:xfrm>
          <a:off x="1003822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12</xdr:row>
      <xdr:rowOff>0</xdr:rowOff>
    </xdr:from>
    <xdr:to>
      <xdr:col>17</xdr:col>
      <xdr:colOff>257735</xdr:colOff>
      <xdr:row>12</xdr:row>
      <xdr:rowOff>11206</xdr:rowOff>
    </xdr:to>
    <xdr:cxnSp macro="">
      <xdr:nvCxnSpPr>
        <xdr:cNvPr id="308" name="直線コネクタ 307"/>
        <xdr:cNvCxnSpPr/>
      </xdr:nvCxnSpPr>
      <xdr:spPr>
        <a:xfrm>
          <a:off x="1003822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19</xdr:row>
      <xdr:rowOff>0</xdr:rowOff>
    </xdr:from>
    <xdr:to>
      <xdr:col>30</xdr:col>
      <xdr:colOff>257735</xdr:colOff>
      <xdr:row>19</xdr:row>
      <xdr:rowOff>11206</xdr:rowOff>
    </xdr:to>
    <xdr:cxnSp macro="">
      <xdr:nvCxnSpPr>
        <xdr:cNvPr id="309" name="直線コネクタ 308"/>
        <xdr:cNvCxnSpPr/>
      </xdr:nvCxnSpPr>
      <xdr:spPr>
        <a:xfrm>
          <a:off x="17705854" y="55054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18</xdr:row>
      <xdr:rowOff>0</xdr:rowOff>
    </xdr:from>
    <xdr:to>
      <xdr:col>30</xdr:col>
      <xdr:colOff>257735</xdr:colOff>
      <xdr:row>18</xdr:row>
      <xdr:rowOff>11206</xdr:rowOff>
    </xdr:to>
    <xdr:cxnSp macro="">
      <xdr:nvCxnSpPr>
        <xdr:cNvPr id="310" name="直線コネクタ 1"/>
        <xdr:cNvCxnSpPr/>
      </xdr:nvCxnSpPr>
      <xdr:spPr>
        <a:xfrm>
          <a:off x="17705854" y="51911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19</xdr:row>
      <xdr:rowOff>0</xdr:rowOff>
    </xdr:from>
    <xdr:to>
      <xdr:col>4</xdr:col>
      <xdr:colOff>257735</xdr:colOff>
      <xdr:row>19</xdr:row>
      <xdr:rowOff>11206</xdr:rowOff>
    </xdr:to>
    <xdr:cxnSp macro="">
      <xdr:nvCxnSpPr>
        <xdr:cNvPr id="311" name="直線コネクタ 310"/>
        <xdr:cNvCxnSpPr/>
      </xdr:nvCxnSpPr>
      <xdr:spPr>
        <a:xfrm>
          <a:off x="2561104" y="55054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18</xdr:row>
      <xdr:rowOff>0</xdr:rowOff>
    </xdr:from>
    <xdr:to>
      <xdr:col>4</xdr:col>
      <xdr:colOff>257735</xdr:colOff>
      <xdr:row>18</xdr:row>
      <xdr:rowOff>11206</xdr:rowOff>
    </xdr:to>
    <xdr:cxnSp macro="">
      <xdr:nvCxnSpPr>
        <xdr:cNvPr id="312" name="直線コネクタ 1"/>
        <xdr:cNvCxnSpPr/>
      </xdr:nvCxnSpPr>
      <xdr:spPr>
        <a:xfrm>
          <a:off x="2561104" y="51911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33</xdr:row>
      <xdr:rowOff>0</xdr:rowOff>
    </xdr:from>
    <xdr:to>
      <xdr:col>17</xdr:col>
      <xdr:colOff>257735</xdr:colOff>
      <xdr:row>33</xdr:row>
      <xdr:rowOff>11206</xdr:rowOff>
    </xdr:to>
    <xdr:cxnSp macro="">
      <xdr:nvCxnSpPr>
        <xdr:cNvPr id="313" name="直線コネクタ 312"/>
        <xdr:cNvCxnSpPr/>
      </xdr:nvCxnSpPr>
      <xdr:spPr>
        <a:xfrm>
          <a:off x="10038229" y="9906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32</xdr:row>
      <xdr:rowOff>0</xdr:rowOff>
    </xdr:from>
    <xdr:to>
      <xdr:col>17</xdr:col>
      <xdr:colOff>257735</xdr:colOff>
      <xdr:row>32</xdr:row>
      <xdr:rowOff>11206</xdr:rowOff>
    </xdr:to>
    <xdr:cxnSp macro="">
      <xdr:nvCxnSpPr>
        <xdr:cNvPr id="314" name="直線コネクタ 1"/>
        <xdr:cNvCxnSpPr/>
      </xdr:nvCxnSpPr>
      <xdr:spPr>
        <a:xfrm>
          <a:off x="10038229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26</xdr:row>
      <xdr:rowOff>0</xdr:rowOff>
    </xdr:from>
    <xdr:to>
      <xdr:col>30</xdr:col>
      <xdr:colOff>257735</xdr:colOff>
      <xdr:row>26</xdr:row>
      <xdr:rowOff>11206</xdr:rowOff>
    </xdr:to>
    <xdr:cxnSp macro="">
      <xdr:nvCxnSpPr>
        <xdr:cNvPr id="315" name="直線コネクタ 314"/>
        <xdr:cNvCxnSpPr/>
      </xdr:nvCxnSpPr>
      <xdr:spPr>
        <a:xfrm>
          <a:off x="17705854" y="7705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27</xdr:row>
      <xdr:rowOff>0</xdr:rowOff>
    </xdr:from>
    <xdr:to>
      <xdr:col>30</xdr:col>
      <xdr:colOff>257735</xdr:colOff>
      <xdr:row>27</xdr:row>
      <xdr:rowOff>11206</xdr:rowOff>
    </xdr:to>
    <xdr:cxnSp macro="">
      <xdr:nvCxnSpPr>
        <xdr:cNvPr id="316" name="直線コネクタ 315"/>
        <xdr:cNvCxnSpPr/>
      </xdr:nvCxnSpPr>
      <xdr:spPr>
        <a:xfrm>
          <a:off x="17705854" y="8020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26</xdr:row>
      <xdr:rowOff>0</xdr:rowOff>
    </xdr:from>
    <xdr:to>
      <xdr:col>30</xdr:col>
      <xdr:colOff>257735</xdr:colOff>
      <xdr:row>26</xdr:row>
      <xdr:rowOff>11206</xdr:rowOff>
    </xdr:to>
    <xdr:cxnSp macro="">
      <xdr:nvCxnSpPr>
        <xdr:cNvPr id="317" name="直線コネクタ 1"/>
        <xdr:cNvCxnSpPr/>
      </xdr:nvCxnSpPr>
      <xdr:spPr>
        <a:xfrm>
          <a:off x="17705854" y="7705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27</xdr:row>
      <xdr:rowOff>0</xdr:rowOff>
    </xdr:from>
    <xdr:to>
      <xdr:col>6</xdr:col>
      <xdr:colOff>257735</xdr:colOff>
      <xdr:row>27</xdr:row>
      <xdr:rowOff>11206</xdr:rowOff>
    </xdr:to>
    <xdr:cxnSp macro="">
      <xdr:nvCxnSpPr>
        <xdr:cNvPr id="318" name="直線コネクタ 317"/>
        <xdr:cNvCxnSpPr/>
      </xdr:nvCxnSpPr>
      <xdr:spPr>
        <a:xfrm>
          <a:off x="4380379" y="8020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27</xdr:row>
      <xdr:rowOff>0</xdr:rowOff>
    </xdr:from>
    <xdr:to>
      <xdr:col>6</xdr:col>
      <xdr:colOff>257735</xdr:colOff>
      <xdr:row>27</xdr:row>
      <xdr:rowOff>11206</xdr:rowOff>
    </xdr:to>
    <xdr:cxnSp macro="">
      <xdr:nvCxnSpPr>
        <xdr:cNvPr id="319" name="直線コネクタ 1"/>
        <xdr:cNvCxnSpPr/>
      </xdr:nvCxnSpPr>
      <xdr:spPr>
        <a:xfrm>
          <a:off x="4380379" y="8020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27</xdr:row>
      <xdr:rowOff>0</xdr:rowOff>
    </xdr:from>
    <xdr:to>
      <xdr:col>6</xdr:col>
      <xdr:colOff>257735</xdr:colOff>
      <xdr:row>27</xdr:row>
      <xdr:rowOff>11206</xdr:rowOff>
    </xdr:to>
    <xdr:cxnSp macro="">
      <xdr:nvCxnSpPr>
        <xdr:cNvPr id="320" name="直線コネクタ 319"/>
        <xdr:cNvCxnSpPr/>
      </xdr:nvCxnSpPr>
      <xdr:spPr>
        <a:xfrm>
          <a:off x="4380379" y="8020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27</xdr:row>
      <xdr:rowOff>0</xdr:rowOff>
    </xdr:from>
    <xdr:to>
      <xdr:col>6</xdr:col>
      <xdr:colOff>257735</xdr:colOff>
      <xdr:row>27</xdr:row>
      <xdr:rowOff>11206</xdr:rowOff>
    </xdr:to>
    <xdr:cxnSp macro="">
      <xdr:nvCxnSpPr>
        <xdr:cNvPr id="321" name="直線コネクタ 320"/>
        <xdr:cNvCxnSpPr/>
      </xdr:nvCxnSpPr>
      <xdr:spPr>
        <a:xfrm>
          <a:off x="4380379" y="8020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26</xdr:row>
      <xdr:rowOff>0</xdr:rowOff>
    </xdr:from>
    <xdr:to>
      <xdr:col>6</xdr:col>
      <xdr:colOff>257735</xdr:colOff>
      <xdr:row>26</xdr:row>
      <xdr:rowOff>11206</xdr:rowOff>
    </xdr:to>
    <xdr:cxnSp macro="">
      <xdr:nvCxnSpPr>
        <xdr:cNvPr id="322" name="直線コネクタ 321"/>
        <xdr:cNvCxnSpPr/>
      </xdr:nvCxnSpPr>
      <xdr:spPr>
        <a:xfrm>
          <a:off x="4380379" y="7705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26</xdr:row>
      <xdr:rowOff>0</xdr:rowOff>
    </xdr:from>
    <xdr:to>
      <xdr:col>6</xdr:col>
      <xdr:colOff>257735</xdr:colOff>
      <xdr:row>26</xdr:row>
      <xdr:rowOff>11206</xdr:rowOff>
    </xdr:to>
    <xdr:cxnSp macro="">
      <xdr:nvCxnSpPr>
        <xdr:cNvPr id="323" name="直線コネクタ 322"/>
        <xdr:cNvCxnSpPr/>
      </xdr:nvCxnSpPr>
      <xdr:spPr>
        <a:xfrm>
          <a:off x="4380379" y="7705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26</xdr:row>
      <xdr:rowOff>0</xdr:rowOff>
    </xdr:from>
    <xdr:to>
      <xdr:col>6</xdr:col>
      <xdr:colOff>257735</xdr:colOff>
      <xdr:row>26</xdr:row>
      <xdr:rowOff>11206</xdr:rowOff>
    </xdr:to>
    <xdr:cxnSp macro="">
      <xdr:nvCxnSpPr>
        <xdr:cNvPr id="324" name="直線コネクタ 323"/>
        <xdr:cNvCxnSpPr/>
      </xdr:nvCxnSpPr>
      <xdr:spPr>
        <a:xfrm>
          <a:off x="4380379" y="7705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26</xdr:row>
      <xdr:rowOff>0</xdr:rowOff>
    </xdr:from>
    <xdr:to>
      <xdr:col>6</xdr:col>
      <xdr:colOff>257735</xdr:colOff>
      <xdr:row>26</xdr:row>
      <xdr:rowOff>11206</xdr:rowOff>
    </xdr:to>
    <xdr:cxnSp macro="">
      <xdr:nvCxnSpPr>
        <xdr:cNvPr id="325" name="直線コネクタ 1"/>
        <xdr:cNvCxnSpPr/>
      </xdr:nvCxnSpPr>
      <xdr:spPr>
        <a:xfrm>
          <a:off x="4380379" y="7705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26</xdr:row>
      <xdr:rowOff>0</xdr:rowOff>
    </xdr:from>
    <xdr:to>
      <xdr:col>6</xdr:col>
      <xdr:colOff>257735</xdr:colOff>
      <xdr:row>26</xdr:row>
      <xdr:rowOff>11206</xdr:rowOff>
    </xdr:to>
    <xdr:cxnSp macro="">
      <xdr:nvCxnSpPr>
        <xdr:cNvPr id="326" name="直線コネクタ 325"/>
        <xdr:cNvCxnSpPr/>
      </xdr:nvCxnSpPr>
      <xdr:spPr>
        <a:xfrm>
          <a:off x="4380379" y="7705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26</xdr:row>
      <xdr:rowOff>0</xdr:rowOff>
    </xdr:from>
    <xdr:to>
      <xdr:col>6</xdr:col>
      <xdr:colOff>257735</xdr:colOff>
      <xdr:row>26</xdr:row>
      <xdr:rowOff>11206</xdr:rowOff>
    </xdr:to>
    <xdr:cxnSp macro="">
      <xdr:nvCxnSpPr>
        <xdr:cNvPr id="327" name="直線コネクタ 326"/>
        <xdr:cNvCxnSpPr/>
      </xdr:nvCxnSpPr>
      <xdr:spPr>
        <a:xfrm>
          <a:off x="4380379" y="7705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23</xdr:row>
      <xdr:rowOff>0</xdr:rowOff>
    </xdr:from>
    <xdr:to>
      <xdr:col>18</xdr:col>
      <xdr:colOff>257735</xdr:colOff>
      <xdr:row>23</xdr:row>
      <xdr:rowOff>11206</xdr:rowOff>
    </xdr:to>
    <xdr:cxnSp macro="">
      <xdr:nvCxnSpPr>
        <xdr:cNvPr id="328" name="直線コネクタ 327"/>
        <xdr:cNvCxnSpPr/>
      </xdr:nvCxnSpPr>
      <xdr:spPr>
        <a:xfrm>
          <a:off x="11295529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23</xdr:row>
      <xdr:rowOff>0</xdr:rowOff>
    </xdr:from>
    <xdr:to>
      <xdr:col>19</xdr:col>
      <xdr:colOff>257735</xdr:colOff>
      <xdr:row>23</xdr:row>
      <xdr:rowOff>11206</xdr:rowOff>
    </xdr:to>
    <xdr:cxnSp macro="">
      <xdr:nvCxnSpPr>
        <xdr:cNvPr id="329" name="直線コネクタ 328"/>
        <xdr:cNvCxnSpPr/>
      </xdr:nvCxnSpPr>
      <xdr:spPr>
        <a:xfrm>
          <a:off x="11790829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23</xdr:row>
      <xdr:rowOff>0</xdr:rowOff>
    </xdr:from>
    <xdr:to>
      <xdr:col>19</xdr:col>
      <xdr:colOff>257735</xdr:colOff>
      <xdr:row>23</xdr:row>
      <xdr:rowOff>11206</xdr:rowOff>
    </xdr:to>
    <xdr:cxnSp macro="">
      <xdr:nvCxnSpPr>
        <xdr:cNvPr id="330" name="直線コネクタ 1"/>
        <xdr:cNvCxnSpPr/>
      </xdr:nvCxnSpPr>
      <xdr:spPr>
        <a:xfrm>
          <a:off x="11790829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23</xdr:row>
      <xdr:rowOff>0</xdr:rowOff>
    </xdr:from>
    <xdr:to>
      <xdr:col>19</xdr:col>
      <xdr:colOff>257735</xdr:colOff>
      <xdr:row>23</xdr:row>
      <xdr:rowOff>11206</xdr:rowOff>
    </xdr:to>
    <xdr:cxnSp macro="">
      <xdr:nvCxnSpPr>
        <xdr:cNvPr id="331" name="直線コネクタ 330"/>
        <xdr:cNvCxnSpPr/>
      </xdr:nvCxnSpPr>
      <xdr:spPr>
        <a:xfrm>
          <a:off x="11790829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23</xdr:row>
      <xdr:rowOff>0</xdr:rowOff>
    </xdr:from>
    <xdr:to>
      <xdr:col>19</xdr:col>
      <xdr:colOff>257735</xdr:colOff>
      <xdr:row>23</xdr:row>
      <xdr:rowOff>11206</xdr:rowOff>
    </xdr:to>
    <xdr:cxnSp macro="">
      <xdr:nvCxnSpPr>
        <xdr:cNvPr id="332" name="直線コネクタ 331"/>
        <xdr:cNvCxnSpPr/>
      </xdr:nvCxnSpPr>
      <xdr:spPr>
        <a:xfrm>
          <a:off x="11790829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21</xdr:row>
      <xdr:rowOff>0</xdr:rowOff>
    </xdr:from>
    <xdr:to>
      <xdr:col>18</xdr:col>
      <xdr:colOff>257735</xdr:colOff>
      <xdr:row>21</xdr:row>
      <xdr:rowOff>11206</xdr:rowOff>
    </xdr:to>
    <xdr:cxnSp macro="">
      <xdr:nvCxnSpPr>
        <xdr:cNvPr id="333" name="直線コネクタ 332"/>
        <xdr:cNvCxnSpPr/>
      </xdr:nvCxnSpPr>
      <xdr:spPr>
        <a:xfrm>
          <a:off x="11295529" y="61341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23</xdr:row>
      <xdr:rowOff>0</xdr:rowOff>
    </xdr:from>
    <xdr:to>
      <xdr:col>18</xdr:col>
      <xdr:colOff>257735</xdr:colOff>
      <xdr:row>23</xdr:row>
      <xdr:rowOff>11206</xdr:rowOff>
    </xdr:to>
    <xdr:cxnSp macro="">
      <xdr:nvCxnSpPr>
        <xdr:cNvPr id="334" name="直線コネクタ 333"/>
        <xdr:cNvCxnSpPr/>
      </xdr:nvCxnSpPr>
      <xdr:spPr>
        <a:xfrm>
          <a:off x="11295529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21</xdr:row>
      <xdr:rowOff>0</xdr:rowOff>
    </xdr:from>
    <xdr:to>
      <xdr:col>18</xdr:col>
      <xdr:colOff>257735</xdr:colOff>
      <xdr:row>21</xdr:row>
      <xdr:rowOff>11206</xdr:rowOff>
    </xdr:to>
    <xdr:cxnSp macro="">
      <xdr:nvCxnSpPr>
        <xdr:cNvPr id="335" name="直線コネクタ 1"/>
        <xdr:cNvCxnSpPr/>
      </xdr:nvCxnSpPr>
      <xdr:spPr>
        <a:xfrm>
          <a:off x="11295529" y="61341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21</xdr:row>
      <xdr:rowOff>0</xdr:rowOff>
    </xdr:from>
    <xdr:to>
      <xdr:col>18</xdr:col>
      <xdr:colOff>257735</xdr:colOff>
      <xdr:row>21</xdr:row>
      <xdr:rowOff>11206</xdr:rowOff>
    </xdr:to>
    <xdr:cxnSp macro="">
      <xdr:nvCxnSpPr>
        <xdr:cNvPr id="336" name="直線コネクタ 335"/>
        <xdr:cNvCxnSpPr/>
      </xdr:nvCxnSpPr>
      <xdr:spPr>
        <a:xfrm>
          <a:off x="11295529" y="61341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21</xdr:row>
      <xdr:rowOff>0</xdr:rowOff>
    </xdr:from>
    <xdr:to>
      <xdr:col>18</xdr:col>
      <xdr:colOff>257735</xdr:colOff>
      <xdr:row>21</xdr:row>
      <xdr:rowOff>11206</xdr:rowOff>
    </xdr:to>
    <xdr:cxnSp macro="">
      <xdr:nvCxnSpPr>
        <xdr:cNvPr id="337" name="直線コネクタ 336"/>
        <xdr:cNvCxnSpPr/>
      </xdr:nvCxnSpPr>
      <xdr:spPr>
        <a:xfrm>
          <a:off x="11295529" y="61341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338" name="直線コネクタ 337"/>
        <xdr:cNvCxnSpPr/>
      </xdr:nvCxnSpPr>
      <xdr:spPr>
        <a:xfrm>
          <a:off x="11295529" y="644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339" name="直線コネクタ 338"/>
        <xdr:cNvCxnSpPr/>
      </xdr:nvCxnSpPr>
      <xdr:spPr>
        <a:xfrm>
          <a:off x="11295529" y="644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340" name="直線コネクタ 1"/>
        <xdr:cNvCxnSpPr/>
      </xdr:nvCxnSpPr>
      <xdr:spPr>
        <a:xfrm>
          <a:off x="11295529" y="644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341" name="直線コネクタ 340"/>
        <xdr:cNvCxnSpPr/>
      </xdr:nvCxnSpPr>
      <xdr:spPr>
        <a:xfrm>
          <a:off x="11295529" y="644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342" name="直線コネクタ 341"/>
        <xdr:cNvCxnSpPr/>
      </xdr:nvCxnSpPr>
      <xdr:spPr>
        <a:xfrm>
          <a:off x="11295529" y="644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33</xdr:row>
      <xdr:rowOff>0</xdr:rowOff>
    </xdr:from>
    <xdr:to>
      <xdr:col>18</xdr:col>
      <xdr:colOff>257735</xdr:colOff>
      <xdr:row>33</xdr:row>
      <xdr:rowOff>11206</xdr:rowOff>
    </xdr:to>
    <xdr:cxnSp macro="">
      <xdr:nvCxnSpPr>
        <xdr:cNvPr id="343" name="直線コネクタ 342"/>
        <xdr:cNvCxnSpPr/>
      </xdr:nvCxnSpPr>
      <xdr:spPr>
        <a:xfrm>
          <a:off x="11295529" y="9906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33</xdr:row>
      <xdr:rowOff>0</xdr:rowOff>
    </xdr:from>
    <xdr:to>
      <xdr:col>18</xdr:col>
      <xdr:colOff>257735</xdr:colOff>
      <xdr:row>33</xdr:row>
      <xdr:rowOff>11206</xdr:rowOff>
    </xdr:to>
    <xdr:cxnSp macro="">
      <xdr:nvCxnSpPr>
        <xdr:cNvPr id="344" name="直線コネクタ 343"/>
        <xdr:cNvCxnSpPr/>
      </xdr:nvCxnSpPr>
      <xdr:spPr>
        <a:xfrm>
          <a:off x="11295529" y="9906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32</xdr:row>
      <xdr:rowOff>0</xdr:rowOff>
    </xdr:from>
    <xdr:to>
      <xdr:col>18</xdr:col>
      <xdr:colOff>257735</xdr:colOff>
      <xdr:row>32</xdr:row>
      <xdr:rowOff>11206</xdr:rowOff>
    </xdr:to>
    <xdr:cxnSp macro="">
      <xdr:nvCxnSpPr>
        <xdr:cNvPr id="345" name="直線コネクタ 344"/>
        <xdr:cNvCxnSpPr/>
      </xdr:nvCxnSpPr>
      <xdr:spPr>
        <a:xfrm>
          <a:off x="11295529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32</xdr:row>
      <xdr:rowOff>0</xdr:rowOff>
    </xdr:from>
    <xdr:to>
      <xdr:col>18</xdr:col>
      <xdr:colOff>257735</xdr:colOff>
      <xdr:row>32</xdr:row>
      <xdr:rowOff>11206</xdr:rowOff>
    </xdr:to>
    <xdr:cxnSp macro="">
      <xdr:nvCxnSpPr>
        <xdr:cNvPr id="346" name="直線コネクタ 1"/>
        <xdr:cNvCxnSpPr/>
      </xdr:nvCxnSpPr>
      <xdr:spPr>
        <a:xfrm>
          <a:off x="11295529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32</xdr:row>
      <xdr:rowOff>0</xdr:rowOff>
    </xdr:from>
    <xdr:to>
      <xdr:col>18</xdr:col>
      <xdr:colOff>257735</xdr:colOff>
      <xdr:row>32</xdr:row>
      <xdr:rowOff>11206</xdr:rowOff>
    </xdr:to>
    <xdr:cxnSp macro="">
      <xdr:nvCxnSpPr>
        <xdr:cNvPr id="347" name="直線コネクタ 346"/>
        <xdr:cNvCxnSpPr/>
      </xdr:nvCxnSpPr>
      <xdr:spPr>
        <a:xfrm>
          <a:off x="11295529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32</xdr:row>
      <xdr:rowOff>0</xdr:rowOff>
    </xdr:from>
    <xdr:to>
      <xdr:col>18</xdr:col>
      <xdr:colOff>257735</xdr:colOff>
      <xdr:row>32</xdr:row>
      <xdr:rowOff>11206</xdr:rowOff>
    </xdr:to>
    <xdr:cxnSp macro="">
      <xdr:nvCxnSpPr>
        <xdr:cNvPr id="348" name="直線コネクタ 347"/>
        <xdr:cNvCxnSpPr/>
      </xdr:nvCxnSpPr>
      <xdr:spPr>
        <a:xfrm>
          <a:off x="11295529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27</xdr:row>
      <xdr:rowOff>0</xdr:rowOff>
    </xdr:from>
    <xdr:to>
      <xdr:col>19</xdr:col>
      <xdr:colOff>257735</xdr:colOff>
      <xdr:row>27</xdr:row>
      <xdr:rowOff>11206</xdr:rowOff>
    </xdr:to>
    <xdr:cxnSp macro="">
      <xdr:nvCxnSpPr>
        <xdr:cNvPr id="349" name="直線コネクタ 348"/>
        <xdr:cNvCxnSpPr/>
      </xdr:nvCxnSpPr>
      <xdr:spPr>
        <a:xfrm>
          <a:off x="11790829" y="8020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27</xdr:row>
      <xdr:rowOff>0</xdr:rowOff>
    </xdr:from>
    <xdr:to>
      <xdr:col>19</xdr:col>
      <xdr:colOff>257735</xdr:colOff>
      <xdr:row>27</xdr:row>
      <xdr:rowOff>11206</xdr:rowOff>
    </xdr:to>
    <xdr:cxnSp macro="">
      <xdr:nvCxnSpPr>
        <xdr:cNvPr id="350" name="直線コネクタ 1"/>
        <xdr:cNvCxnSpPr/>
      </xdr:nvCxnSpPr>
      <xdr:spPr>
        <a:xfrm>
          <a:off x="11790829" y="8020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27</xdr:row>
      <xdr:rowOff>0</xdr:rowOff>
    </xdr:from>
    <xdr:to>
      <xdr:col>19</xdr:col>
      <xdr:colOff>257735</xdr:colOff>
      <xdr:row>27</xdr:row>
      <xdr:rowOff>11206</xdr:rowOff>
    </xdr:to>
    <xdr:cxnSp macro="">
      <xdr:nvCxnSpPr>
        <xdr:cNvPr id="351" name="直線コネクタ 350"/>
        <xdr:cNvCxnSpPr/>
      </xdr:nvCxnSpPr>
      <xdr:spPr>
        <a:xfrm>
          <a:off x="11790829" y="8020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200625</xdr:colOff>
      <xdr:row>26</xdr:row>
      <xdr:rowOff>298373</xdr:rowOff>
    </xdr:from>
    <xdr:to>
      <xdr:col>21</xdr:col>
      <xdr:colOff>211831</xdr:colOff>
      <xdr:row>26</xdr:row>
      <xdr:rowOff>309579</xdr:rowOff>
    </xdr:to>
    <xdr:cxnSp macro="">
      <xdr:nvCxnSpPr>
        <xdr:cNvPr id="352" name="直線コネクタ 351"/>
        <xdr:cNvCxnSpPr/>
      </xdr:nvCxnSpPr>
      <xdr:spPr>
        <a:xfrm>
          <a:off x="12735525" y="8004098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26</xdr:row>
      <xdr:rowOff>0</xdr:rowOff>
    </xdr:from>
    <xdr:to>
      <xdr:col>19</xdr:col>
      <xdr:colOff>257735</xdr:colOff>
      <xdr:row>26</xdr:row>
      <xdr:rowOff>11206</xdr:rowOff>
    </xdr:to>
    <xdr:cxnSp macro="">
      <xdr:nvCxnSpPr>
        <xdr:cNvPr id="353" name="直線コネクタ 352"/>
        <xdr:cNvCxnSpPr/>
      </xdr:nvCxnSpPr>
      <xdr:spPr>
        <a:xfrm>
          <a:off x="11790829" y="7705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26</xdr:row>
      <xdr:rowOff>0</xdr:rowOff>
    </xdr:from>
    <xdr:to>
      <xdr:col>19</xdr:col>
      <xdr:colOff>257735</xdr:colOff>
      <xdr:row>26</xdr:row>
      <xdr:rowOff>11206</xdr:rowOff>
    </xdr:to>
    <xdr:cxnSp macro="">
      <xdr:nvCxnSpPr>
        <xdr:cNvPr id="354" name="直線コネクタ 353"/>
        <xdr:cNvCxnSpPr/>
      </xdr:nvCxnSpPr>
      <xdr:spPr>
        <a:xfrm>
          <a:off x="11790829" y="7705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26</xdr:row>
      <xdr:rowOff>0</xdr:rowOff>
    </xdr:from>
    <xdr:to>
      <xdr:col>19</xdr:col>
      <xdr:colOff>257735</xdr:colOff>
      <xdr:row>26</xdr:row>
      <xdr:rowOff>11206</xdr:rowOff>
    </xdr:to>
    <xdr:cxnSp macro="">
      <xdr:nvCxnSpPr>
        <xdr:cNvPr id="355" name="直線コネクタ 354"/>
        <xdr:cNvCxnSpPr/>
      </xdr:nvCxnSpPr>
      <xdr:spPr>
        <a:xfrm>
          <a:off x="11790829" y="7705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26</xdr:row>
      <xdr:rowOff>0</xdr:rowOff>
    </xdr:from>
    <xdr:to>
      <xdr:col>19</xdr:col>
      <xdr:colOff>257735</xdr:colOff>
      <xdr:row>26</xdr:row>
      <xdr:rowOff>11206</xdr:rowOff>
    </xdr:to>
    <xdr:cxnSp macro="">
      <xdr:nvCxnSpPr>
        <xdr:cNvPr id="356" name="直線コネクタ 1"/>
        <xdr:cNvCxnSpPr/>
      </xdr:nvCxnSpPr>
      <xdr:spPr>
        <a:xfrm>
          <a:off x="11790829" y="7705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26</xdr:row>
      <xdr:rowOff>0</xdr:rowOff>
    </xdr:from>
    <xdr:to>
      <xdr:col>19</xdr:col>
      <xdr:colOff>257735</xdr:colOff>
      <xdr:row>26</xdr:row>
      <xdr:rowOff>11206</xdr:rowOff>
    </xdr:to>
    <xdr:cxnSp macro="">
      <xdr:nvCxnSpPr>
        <xdr:cNvPr id="357" name="直線コネクタ 356"/>
        <xdr:cNvCxnSpPr/>
      </xdr:nvCxnSpPr>
      <xdr:spPr>
        <a:xfrm>
          <a:off x="11790829" y="7705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26</xdr:row>
      <xdr:rowOff>0</xdr:rowOff>
    </xdr:from>
    <xdr:to>
      <xdr:col>19</xdr:col>
      <xdr:colOff>257735</xdr:colOff>
      <xdr:row>26</xdr:row>
      <xdr:rowOff>11206</xdr:rowOff>
    </xdr:to>
    <xdr:cxnSp macro="">
      <xdr:nvCxnSpPr>
        <xdr:cNvPr id="358" name="直線コネクタ 357"/>
        <xdr:cNvCxnSpPr/>
      </xdr:nvCxnSpPr>
      <xdr:spPr>
        <a:xfrm>
          <a:off x="11790829" y="7705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31</xdr:row>
      <xdr:rowOff>0</xdr:rowOff>
    </xdr:from>
    <xdr:to>
      <xdr:col>19</xdr:col>
      <xdr:colOff>257735</xdr:colOff>
      <xdr:row>31</xdr:row>
      <xdr:rowOff>11206</xdr:rowOff>
    </xdr:to>
    <xdr:cxnSp macro="">
      <xdr:nvCxnSpPr>
        <xdr:cNvPr id="359" name="直線コネクタ 1"/>
        <xdr:cNvCxnSpPr/>
      </xdr:nvCxnSpPr>
      <xdr:spPr>
        <a:xfrm>
          <a:off x="11790829" y="9277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31</xdr:row>
      <xdr:rowOff>0</xdr:rowOff>
    </xdr:from>
    <xdr:to>
      <xdr:col>19</xdr:col>
      <xdr:colOff>257735</xdr:colOff>
      <xdr:row>31</xdr:row>
      <xdr:rowOff>11206</xdr:rowOff>
    </xdr:to>
    <xdr:cxnSp macro="">
      <xdr:nvCxnSpPr>
        <xdr:cNvPr id="360" name="直線コネクタ 359"/>
        <xdr:cNvCxnSpPr/>
      </xdr:nvCxnSpPr>
      <xdr:spPr>
        <a:xfrm>
          <a:off x="11790829" y="9277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31</xdr:row>
      <xdr:rowOff>0</xdr:rowOff>
    </xdr:from>
    <xdr:to>
      <xdr:col>19</xdr:col>
      <xdr:colOff>257735</xdr:colOff>
      <xdr:row>31</xdr:row>
      <xdr:rowOff>11206</xdr:rowOff>
    </xdr:to>
    <xdr:cxnSp macro="">
      <xdr:nvCxnSpPr>
        <xdr:cNvPr id="361" name="直線コネクタ 360"/>
        <xdr:cNvCxnSpPr/>
      </xdr:nvCxnSpPr>
      <xdr:spPr>
        <a:xfrm>
          <a:off x="11790829" y="9277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246529</xdr:colOff>
      <xdr:row>29</xdr:row>
      <xdr:rowOff>0</xdr:rowOff>
    </xdr:from>
    <xdr:to>
      <xdr:col>21</xdr:col>
      <xdr:colOff>257735</xdr:colOff>
      <xdr:row>29</xdr:row>
      <xdr:rowOff>11206</xdr:rowOff>
    </xdr:to>
    <xdr:cxnSp macro="">
      <xdr:nvCxnSpPr>
        <xdr:cNvPr id="362" name="直線コネクタ 1"/>
        <xdr:cNvCxnSpPr/>
      </xdr:nvCxnSpPr>
      <xdr:spPr>
        <a:xfrm>
          <a:off x="12781429" y="86487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246529</xdr:colOff>
      <xdr:row>29</xdr:row>
      <xdr:rowOff>0</xdr:rowOff>
    </xdr:from>
    <xdr:to>
      <xdr:col>21</xdr:col>
      <xdr:colOff>257735</xdr:colOff>
      <xdr:row>29</xdr:row>
      <xdr:rowOff>11206</xdr:rowOff>
    </xdr:to>
    <xdr:cxnSp macro="">
      <xdr:nvCxnSpPr>
        <xdr:cNvPr id="363" name="直線コネクタ 362"/>
        <xdr:cNvCxnSpPr/>
      </xdr:nvCxnSpPr>
      <xdr:spPr>
        <a:xfrm>
          <a:off x="12781429" y="86487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246529</xdr:colOff>
      <xdr:row>29</xdr:row>
      <xdr:rowOff>0</xdr:rowOff>
    </xdr:from>
    <xdr:to>
      <xdr:col>21</xdr:col>
      <xdr:colOff>257735</xdr:colOff>
      <xdr:row>29</xdr:row>
      <xdr:rowOff>11206</xdr:rowOff>
    </xdr:to>
    <xdr:cxnSp macro="">
      <xdr:nvCxnSpPr>
        <xdr:cNvPr id="364" name="直線コネクタ 363"/>
        <xdr:cNvCxnSpPr/>
      </xdr:nvCxnSpPr>
      <xdr:spPr>
        <a:xfrm>
          <a:off x="12781429" y="86487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246529</xdr:colOff>
      <xdr:row>31</xdr:row>
      <xdr:rowOff>0</xdr:rowOff>
    </xdr:from>
    <xdr:to>
      <xdr:col>21</xdr:col>
      <xdr:colOff>257735</xdr:colOff>
      <xdr:row>31</xdr:row>
      <xdr:rowOff>11206</xdr:rowOff>
    </xdr:to>
    <xdr:cxnSp macro="">
      <xdr:nvCxnSpPr>
        <xdr:cNvPr id="365" name="直線コネクタ 1"/>
        <xdr:cNvCxnSpPr/>
      </xdr:nvCxnSpPr>
      <xdr:spPr>
        <a:xfrm>
          <a:off x="12781429" y="9277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246529</xdr:colOff>
      <xdr:row>31</xdr:row>
      <xdr:rowOff>0</xdr:rowOff>
    </xdr:from>
    <xdr:to>
      <xdr:col>21</xdr:col>
      <xdr:colOff>257735</xdr:colOff>
      <xdr:row>31</xdr:row>
      <xdr:rowOff>11206</xdr:rowOff>
    </xdr:to>
    <xdr:cxnSp macro="">
      <xdr:nvCxnSpPr>
        <xdr:cNvPr id="366" name="直線コネクタ 365"/>
        <xdr:cNvCxnSpPr/>
      </xdr:nvCxnSpPr>
      <xdr:spPr>
        <a:xfrm>
          <a:off x="12781429" y="9277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246529</xdr:colOff>
      <xdr:row>31</xdr:row>
      <xdr:rowOff>0</xdr:rowOff>
    </xdr:from>
    <xdr:to>
      <xdr:col>21</xdr:col>
      <xdr:colOff>257735</xdr:colOff>
      <xdr:row>31</xdr:row>
      <xdr:rowOff>11206</xdr:rowOff>
    </xdr:to>
    <xdr:cxnSp macro="">
      <xdr:nvCxnSpPr>
        <xdr:cNvPr id="367" name="直線コネクタ 366"/>
        <xdr:cNvCxnSpPr/>
      </xdr:nvCxnSpPr>
      <xdr:spPr>
        <a:xfrm>
          <a:off x="12781429" y="9277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7</xdr:row>
      <xdr:rowOff>0</xdr:rowOff>
    </xdr:from>
    <xdr:to>
      <xdr:col>32</xdr:col>
      <xdr:colOff>257735</xdr:colOff>
      <xdr:row>7</xdr:row>
      <xdr:rowOff>11206</xdr:rowOff>
    </xdr:to>
    <xdr:cxnSp macro="">
      <xdr:nvCxnSpPr>
        <xdr:cNvPr id="368" name="直線コネクタ 367"/>
        <xdr:cNvCxnSpPr/>
      </xdr:nvCxnSpPr>
      <xdr:spPr>
        <a:xfrm>
          <a:off x="19591804" y="1962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7</xdr:row>
      <xdr:rowOff>0</xdr:rowOff>
    </xdr:from>
    <xdr:to>
      <xdr:col>32</xdr:col>
      <xdr:colOff>257735</xdr:colOff>
      <xdr:row>7</xdr:row>
      <xdr:rowOff>11206</xdr:rowOff>
    </xdr:to>
    <xdr:cxnSp macro="">
      <xdr:nvCxnSpPr>
        <xdr:cNvPr id="369" name="直線コネクタ 1"/>
        <xdr:cNvCxnSpPr/>
      </xdr:nvCxnSpPr>
      <xdr:spPr>
        <a:xfrm>
          <a:off x="19591804" y="1962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7</xdr:row>
      <xdr:rowOff>0</xdr:rowOff>
    </xdr:from>
    <xdr:to>
      <xdr:col>32</xdr:col>
      <xdr:colOff>257735</xdr:colOff>
      <xdr:row>7</xdr:row>
      <xdr:rowOff>11206</xdr:rowOff>
    </xdr:to>
    <xdr:cxnSp macro="">
      <xdr:nvCxnSpPr>
        <xdr:cNvPr id="370" name="直線コネクタ 369"/>
        <xdr:cNvCxnSpPr/>
      </xdr:nvCxnSpPr>
      <xdr:spPr>
        <a:xfrm>
          <a:off x="19591804" y="1962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200625</xdr:colOff>
      <xdr:row>6</xdr:row>
      <xdr:rowOff>298373</xdr:rowOff>
    </xdr:from>
    <xdr:to>
      <xdr:col>34</xdr:col>
      <xdr:colOff>211831</xdr:colOff>
      <xdr:row>6</xdr:row>
      <xdr:rowOff>309579</xdr:rowOff>
    </xdr:to>
    <xdr:cxnSp macro="">
      <xdr:nvCxnSpPr>
        <xdr:cNvPr id="371" name="直線コネクタ 370"/>
        <xdr:cNvCxnSpPr/>
      </xdr:nvCxnSpPr>
      <xdr:spPr>
        <a:xfrm>
          <a:off x="20536500" y="1965248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6</xdr:row>
      <xdr:rowOff>0</xdr:rowOff>
    </xdr:from>
    <xdr:to>
      <xdr:col>32</xdr:col>
      <xdr:colOff>257735</xdr:colOff>
      <xdr:row>6</xdr:row>
      <xdr:rowOff>11206</xdr:rowOff>
    </xdr:to>
    <xdr:cxnSp macro="">
      <xdr:nvCxnSpPr>
        <xdr:cNvPr id="372" name="直線コネクタ 371"/>
        <xdr:cNvCxnSpPr/>
      </xdr:nvCxnSpPr>
      <xdr:spPr>
        <a:xfrm>
          <a:off x="19591804" y="16764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6</xdr:row>
      <xdr:rowOff>0</xdr:rowOff>
    </xdr:from>
    <xdr:to>
      <xdr:col>32</xdr:col>
      <xdr:colOff>257735</xdr:colOff>
      <xdr:row>6</xdr:row>
      <xdr:rowOff>11206</xdr:rowOff>
    </xdr:to>
    <xdr:cxnSp macro="">
      <xdr:nvCxnSpPr>
        <xdr:cNvPr id="373" name="直線コネクタ 372"/>
        <xdr:cNvCxnSpPr/>
      </xdr:nvCxnSpPr>
      <xdr:spPr>
        <a:xfrm>
          <a:off x="19591804" y="16764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6</xdr:row>
      <xdr:rowOff>0</xdr:rowOff>
    </xdr:from>
    <xdr:to>
      <xdr:col>32</xdr:col>
      <xdr:colOff>257735</xdr:colOff>
      <xdr:row>6</xdr:row>
      <xdr:rowOff>11206</xdr:rowOff>
    </xdr:to>
    <xdr:cxnSp macro="">
      <xdr:nvCxnSpPr>
        <xdr:cNvPr id="374" name="直線コネクタ 373"/>
        <xdr:cNvCxnSpPr/>
      </xdr:nvCxnSpPr>
      <xdr:spPr>
        <a:xfrm>
          <a:off x="19591804" y="16764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6</xdr:row>
      <xdr:rowOff>0</xdr:rowOff>
    </xdr:from>
    <xdr:to>
      <xdr:col>32</xdr:col>
      <xdr:colOff>257735</xdr:colOff>
      <xdr:row>6</xdr:row>
      <xdr:rowOff>11206</xdr:rowOff>
    </xdr:to>
    <xdr:cxnSp macro="">
      <xdr:nvCxnSpPr>
        <xdr:cNvPr id="375" name="直線コネクタ 1"/>
        <xdr:cNvCxnSpPr/>
      </xdr:nvCxnSpPr>
      <xdr:spPr>
        <a:xfrm>
          <a:off x="19591804" y="16764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6</xdr:row>
      <xdr:rowOff>0</xdr:rowOff>
    </xdr:from>
    <xdr:to>
      <xdr:col>32</xdr:col>
      <xdr:colOff>257735</xdr:colOff>
      <xdr:row>6</xdr:row>
      <xdr:rowOff>11206</xdr:rowOff>
    </xdr:to>
    <xdr:cxnSp macro="">
      <xdr:nvCxnSpPr>
        <xdr:cNvPr id="376" name="直線コネクタ 375"/>
        <xdr:cNvCxnSpPr/>
      </xdr:nvCxnSpPr>
      <xdr:spPr>
        <a:xfrm>
          <a:off x="19591804" y="16764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6</xdr:row>
      <xdr:rowOff>0</xdr:rowOff>
    </xdr:from>
    <xdr:to>
      <xdr:col>32</xdr:col>
      <xdr:colOff>257735</xdr:colOff>
      <xdr:row>6</xdr:row>
      <xdr:rowOff>11206</xdr:rowOff>
    </xdr:to>
    <xdr:cxnSp macro="">
      <xdr:nvCxnSpPr>
        <xdr:cNvPr id="377" name="直線コネクタ 376"/>
        <xdr:cNvCxnSpPr/>
      </xdr:nvCxnSpPr>
      <xdr:spPr>
        <a:xfrm>
          <a:off x="19591804" y="16764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23</xdr:row>
      <xdr:rowOff>0</xdr:rowOff>
    </xdr:from>
    <xdr:to>
      <xdr:col>31</xdr:col>
      <xdr:colOff>257735</xdr:colOff>
      <xdr:row>23</xdr:row>
      <xdr:rowOff>11206</xdr:rowOff>
    </xdr:to>
    <xdr:cxnSp macro="">
      <xdr:nvCxnSpPr>
        <xdr:cNvPr id="378" name="直線コネクタ 377"/>
        <xdr:cNvCxnSpPr/>
      </xdr:nvCxnSpPr>
      <xdr:spPr>
        <a:xfrm>
          <a:off x="19048879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23</xdr:row>
      <xdr:rowOff>0</xdr:rowOff>
    </xdr:from>
    <xdr:to>
      <xdr:col>32</xdr:col>
      <xdr:colOff>257735</xdr:colOff>
      <xdr:row>23</xdr:row>
      <xdr:rowOff>11206</xdr:rowOff>
    </xdr:to>
    <xdr:cxnSp macro="">
      <xdr:nvCxnSpPr>
        <xdr:cNvPr id="379" name="直線コネクタ 378"/>
        <xdr:cNvCxnSpPr/>
      </xdr:nvCxnSpPr>
      <xdr:spPr>
        <a:xfrm>
          <a:off x="19591804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23</xdr:row>
      <xdr:rowOff>0</xdr:rowOff>
    </xdr:from>
    <xdr:to>
      <xdr:col>32</xdr:col>
      <xdr:colOff>257735</xdr:colOff>
      <xdr:row>23</xdr:row>
      <xdr:rowOff>11206</xdr:rowOff>
    </xdr:to>
    <xdr:cxnSp macro="">
      <xdr:nvCxnSpPr>
        <xdr:cNvPr id="380" name="直線コネクタ 1"/>
        <xdr:cNvCxnSpPr/>
      </xdr:nvCxnSpPr>
      <xdr:spPr>
        <a:xfrm>
          <a:off x="19591804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23</xdr:row>
      <xdr:rowOff>0</xdr:rowOff>
    </xdr:from>
    <xdr:to>
      <xdr:col>32</xdr:col>
      <xdr:colOff>257735</xdr:colOff>
      <xdr:row>23</xdr:row>
      <xdr:rowOff>11206</xdr:rowOff>
    </xdr:to>
    <xdr:cxnSp macro="">
      <xdr:nvCxnSpPr>
        <xdr:cNvPr id="381" name="直線コネクタ 380"/>
        <xdr:cNvCxnSpPr/>
      </xdr:nvCxnSpPr>
      <xdr:spPr>
        <a:xfrm>
          <a:off x="19591804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23</xdr:row>
      <xdr:rowOff>0</xdr:rowOff>
    </xdr:from>
    <xdr:to>
      <xdr:col>32</xdr:col>
      <xdr:colOff>257735</xdr:colOff>
      <xdr:row>23</xdr:row>
      <xdr:rowOff>11206</xdr:rowOff>
    </xdr:to>
    <xdr:cxnSp macro="">
      <xdr:nvCxnSpPr>
        <xdr:cNvPr id="382" name="直線コネクタ 381"/>
        <xdr:cNvCxnSpPr/>
      </xdr:nvCxnSpPr>
      <xdr:spPr>
        <a:xfrm>
          <a:off x="19591804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19</xdr:row>
      <xdr:rowOff>0</xdr:rowOff>
    </xdr:from>
    <xdr:to>
      <xdr:col>31</xdr:col>
      <xdr:colOff>257735</xdr:colOff>
      <xdr:row>19</xdr:row>
      <xdr:rowOff>11206</xdr:rowOff>
    </xdr:to>
    <xdr:cxnSp macro="">
      <xdr:nvCxnSpPr>
        <xdr:cNvPr id="383" name="直線コネクタ 382"/>
        <xdr:cNvCxnSpPr/>
      </xdr:nvCxnSpPr>
      <xdr:spPr>
        <a:xfrm>
          <a:off x="19048879" y="55054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23</xdr:row>
      <xdr:rowOff>0</xdr:rowOff>
    </xdr:from>
    <xdr:to>
      <xdr:col>31</xdr:col>
      <xdr:colOff>257735</xdr:colOff>
      <xdr:row>23</xdr:row>
      <xdr:rowOff>11206</xdr:rowOff>
    </xdr:to>
    <xdr:cxnSp macro="">
      <xdr:nvCxnSpPr>
        <xdr:cNvPr id="384" name="直線コネクタ 383"/>
        <xdr:cNvCxnSpPr/>
      </xdr:nvCxnSpPr>
      <xdr:spPr>
        <a:xfrm>
          <a:off x="19048879" y="676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385" name="直線コネクタ 384"/>
        <xdr:cNvCxnSpPr/>
      </xdr:nvCxnSpPr>
      <xdr:spPr>
        <a:xfrm>
          <a:off x="19591804" y="644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22</xdr:row>
      <xdr:rowOff>0</xdr:rowOff>
    </xdr:from>
    <xdr:to>
      <xdr:col>31</xdr:col>
      <xdr:colOff>257735</xdr:colOff>
      <xdr:row>22</xdr:row>
      <xdr:rowOff>11206</xdr:rowOff>
    </xdr:to>
    <xdr:cxnSp macro="">
      <xdr:nvCxnSpPr>
        <xdr:cNvPr id="386" name="直線コネクタ 385"/>
        <xdr:cNvCxnSpPr/>
      </xdr:nvCxnSpPr>
      <xdr:spPr>
        <a:xfrm>
          <a:off x="19048879" y="644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22</xdr:row>
      <xdr:rowOff>0</xdr:rowOff>
    </xdr:from>
    <xdr:to>
      <xdr:col>31</xdr:col>
      <xdr:colOff>257735</xdr:colOff>
      <xdr:row>22</xdr:row>
      <xdr:rowOff>11206</xdr:rowOff>
    </xdr:to>
    <xdr:cxnSp macro="">
      <xdr:nvCxnSpPr>
        <xdr:cNvPr id="387" name="直線コネクタ 1"/>
        <xdr:cNvCxnSpPr/>
      </xdr:nvCxnSpPr>
      <xdr:spPr>
        <a:xfrm>
          <a:off x="19048879" y="644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22</xdr:row>
      <xdr:rowOff>0</xdr:rowOff>
    </xdr:from>
    <xdr:to>
      <xdr:col>31</xdr:col>
      <xdr:colOff>257735</xdr:colOff>
      <xdr:row>22</xdr:row>
      <xdr:rowOff>11206</xdr:rowOff>
    </xdr:to>
    <xdr:cxnSp macro="">
      <xdr:nvCxnSpPr>
        <xdr:cNvPr id="388" name="直線コネクタ 387"/>
        <xdr:cNvCxnSpPr/>
      </xdr:nvCxnSpPr>
      <xdr:spPr>
        <a:xfrm>
          <a:off x="19048879" y="644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22</xdr:row>
      <xdr:rowOff>0</xdr:rowOff>
    </xdr:from>
    <xdr:to>
      <xdr:col>31</xdr:col>
      <xdr:colOff>257735</xdr:colOff>
      <xdr:row>22</xdr:row>
      <xdr:rowOff>11206</xdr:rowOff>
    </xdr:to>
    <xdr:cxnSp macro="">
      <xdr:nvCxnSpPr>
        <xdr:cNvPr id="389" name="直線コネクタ 388"/>
        <xdr:cNvCxnSpPr/>
      </xdr:nvCxnSpPr>
      <xdr:spPr>
        <a:xfrm>
          <a:off x="19048879" y="644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17</xdr:row>
      <xdr:rowOff>0</xdr:rowOff>
    </xdr:from>
    <xdr:to>
      <xdr:col>32</xdr:col>
      <xdr:colOff>257735</xdr:colOff>
      <xdr:row>17</xdr:row>
      <xdr:rowOff>11206</xdr:rowOff>
    </xdr:to>
    <xdr:cxnSp macro="">
      <xdr:nvCxnSpPr>
        <xdr:cNvPr id="390" name="直線コネクタ 389"/>
        <xdr:cNvCxnSpPr/>
      </xdr:nvCxnSpPr>
      <xdr:spPr>
        <a:xfrm>
          <a:off x="19591804" y="4876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17</xdr:row>
      <xdr:rowOff>0</xdr:rowOff>
    </xdr:from>
    <xdr:to>
      <xdr:col>32</xdr:col>
      <xdr:colOff>257735</xdr:colOff>
      <xdr:row>17</xdr:row>
      <xdr:rowOff>11206</xdr:rowOff>
    </xdr:to>
    <xdr:cxnSp macro="">
      <xdr:nvCxnSpPr>
        <xdr:cNvPr id="391" name="直線コネクタ 1"/>
        <xdr:cNvCxnSpPr/>
      </xdr:nvCxnSpPr>
      <xdr:spPr>
        <a:xfrm>
          <a:off x="19591804" y="4876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17</xdr:row>
      <xdr:rowOff>0</xdr:rowOff>
    </xdr:from>
    <xdr:to>
      <xdr:col>32</xdr:col>
      <xdr:colOff>257735</xdr:colOff>
      <xdr:row>17</xdr:row>
      <xdr:rowOff>11206</xdr:rowOff>
    </xdr:to>
    <xdr:cxnSp macro="">
      <xdr:nvCxnSpPr>
        <xdr:cNvPr id="392" name="直線コネクタ 391"/>
        <xdr:cNvCxnSpPr/>
      </xdr:nvCxnSpPr>
      <xdr:spPr>
        <a:xfrm>
          <a:off x="19591804" y="4876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200625</xdr:colOff>
      <xdr:row>16</xdr:row>
      <xdr:rowOff>298373</xdr:rowOff>
    </xdr:from>
    <xdr:to>
      <xdr:col>34</xdr:col>
      <xdr:colOff>211831</xdr:colOff>
      <xdr:row>16</xdr:row>
      <xdr:rowOff>309579</xdr:rowOff>
    </xdr:to>
    <xdr:cxnSp macro="">
      <xdr:nvCxnSpPr>
        <xdr:cNvPr id="393" name="直線コネクタ 392"/>
        <xdr:cNvCxnSpPr/>
      </xdr:nvCxnSpPr>
      <xdr:spPr>
        <a:xfrm>
          <a:off x="20536500" y="4860848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16</xdr:row>
      <xdr:rowOff>0</xdr:rowOff>
    </xdr:from>
    <xdr:to>
      <xdr:col>32</xdr:col>
      <xdr:colOff>257735</xdr:colOff>
      <xdr:row>16</xdr:row>
      <xdr:rowOff>11206</xdr:rowOff>
    </xdr:to>
    <xdr:cxnSp macro="">
      <xdr:nvCxnSpPr>
        <xdr:cNvPr id="394" name="直線コネクタ 393"/>
        <xdr:cNvCxnSpPr/>
      </xdr:nvCxnSpPr>
      <xdr:spPr>
        <a:xfrm>
          <a:off x="19591804" y="4562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16</xdr:row>
      <xdr:rowOff>0</xdr:rowOff>
    </xdr:from>
    <xdr:to>
      <xdr:col>32</xdr:col>
      <xdr:colOff>257735</xdr:colOff>
      <xdr:row>16</xdr:row>
      <xdr:rowOff>11206</xdr:rowOff>
    </xdr:to>
    <xdr:cxnSp macro="">
      <xdr:nvCxnSpPr>
        <xdr:cNvPr id="395" name="直線コネクタ 394"/>
        <xdr:cNvCxnSpPr/>
      </xdr:nvCxnSpPr>
      <xdr:spPr>
        <a:xfrm>
          <a:off x="19591804" y="4562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16</xdr:row>
      <xdr:rowOff>0</xdr:rowOff>
    </xdr:from>
    <xdr:to>
      <xdr:col>32</xdr:col>
      <xdr:colOff>257735</xdr:colOff>
      <xdr:row>16</xdr:row>
      <xdr:rowOff>11206</xdr:rowOff>
    </xdr:to>
    <xdr:cxnSp macro="">
      <xdr:nvCxnSpPr>
        <xdr:cNvPr id="396" name="直線コネクタ 395"/>
        <xdr:cNvCxnSpPr/>
      </xdr:nvCxnSpPr>
      <xdr:spPr>
        <a:xfrm>
          <a:off x="19591804" y="4562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16</xdr:row>
      <xdr:rowOff>0</xdr:rowOff>
    </xdr:from>
    <xdr:to>
      <xdr:col>32</xdr:col>
      <xdr:colOff>257735</xdr:colOff>
      <xdr:row>16</xdr:row>
      <xdr:rowOff>11206</xdr:rowOff>
    </xdr:to>
    <xdr:cxnSp macro="">
      <xdr:nvCxnSpPr>
        <xdr:cNvPr id="397" name="直線コネクタ 1"/>
        <xdr:cNvCxnSpPr/>
      </xdr:nvCxnSpPr>
      <xdr:spPr>
        <a:xfrm>
          <a:off x="19591804" y="4562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16</xdr:row>
      <xdr:rowOff>0</xdr:rowOff>
    </xdr:from>
    <xdr:to>
      <xdr:col>32</xdr:col>
      <xdr:colOff>257735</xdr:colOff>
      <xdr:row>16</xdr:row>
      <xdr:rowOff>11206</xdr:rowOff>
    </xdr:to>
    <xdr:cxnSp macro="">
      <xdr:nvCxnSpPr>
        <xdr:cNvPr id="398" name="直線コネクタ 397"/>
        <xdr:cNvCxnSpPr/>
      </xdr:nvCxnSpPr>
      <xdr:spPr>
        <a:xfrm>
          <a:off x="19591804" y="4562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16</xdr:row>
      <xdr:rowOff>0</xdr:rowOff>
    </xdr:from>
    <xdr:to>
      <xdr:col>32</xdr:col>
      <xdr:colOff>257735</xdr:colOff>
      <xdr:row>16</xdr:row>
      <xdr:rowOff>11206</xdr:rowOff>
    </xdr:to>
    <xdr:cxnSp macro="">
      <xdr:nvCxnSpPr>
        <xdr:cNvPr id="399" name="直線コネクタ 398"/>
        <xdr:cNvCxnSpPr/>
      </xdr:nvCxnSpPr>
      <xdr:spPr>
        <a:xfrm>
          <a:off x="19591804" y="4562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33</xdr:row>
      <xdr:rowOff>0</xdr:rowOff>
    </xdr:from>
    <xdr:to>
      <xdr:col>32</xdr:col>
      <xdr:colOff>257735</xdr:colOff>
      <xdr:row>33</xdr:row>
      <xdr:rowOff>11206</xdr:rowOff>
    </xdr:to>
    <xdr:cxnSp macro="">
      <xdr:nvCxnSpPr>
        <xdr:cNvPr id="400" name="直線コネクタ 399"/>
        <xdr:cNvCxnSpPr/>
      </xdr:nvCxnSpPr>
      <xdr:spPr>
        <a:xfrm>
          <a:off x="19591804" y="9906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33</xdr:row>
      <xdr:rowOff>0</xdr:rowOff>
    </xdr:from>
    <xdr:to>
      <xdr:col>32</xdr:col>
      <xdr:colOff>257735</xdr:colOff>
      <xdr:row>33</xdr:row>
      <xdr:rowOff>11206</xdr:rowOff>
    </xdr:to>
    <xdr:cxnSp macro="">
      <xdr:nvCxnSpPr>
        <xdr:cNvPr id="401" name="直線コネクタ 1"/>
        <xdr:cNvCxnSpPr/>
      </xdr:nvCxnSpPr>
      <xdr:spPr>
        <a:xfrm>
          <a:off x="19591804" y="9906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33</xdr:row>
      <xdr:rowOff>0</xdr:rowOff>
    </xdr:from>
    <xdr:to>
      <xdr:col>32</xdr:col>
      <xdr:colOff>257735</xdr:colOff>
      <xdr:row>33</xdr:row>
      <xdr:rowOff>11206</xdr:rowOff>
    </xdr:to>
    <xdr:cxnSp macro="">
      <xdr:nvCxnSpPr>
        <xdr:cNvPr id="402" name="直線コネクタ 401"/>
        <xdr:cNvCxnSpPr/>
      </xdr:nvCxnSpPr>
      <xdr:spPr>
        <a:xfrm>
          <a:off x="19591804" y="9906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33</xdr:row>
      <xdr:rowOff>0</xdr:rowOff>
    </xdr:from>
    <xdr:to>
      <xdr:col>32</xdr:col>
      <xdr:colOff>257735</xdr:colOff>
      <xdr:row>33</xdr:row>
      <xdr:rowOff>11206</xdr:rowOff>
    </xdr:to>
    <xdr:cxnSp macro="">
      <xdr:nvCxnSpPr>
        <xdr:cNvPr id="403" name="直線コネクタ 402"/>
        <xdr:cNvCxnSpPr/>
      </xdr:nvCxnSpPr>
      <xdr:spPr>
        <a:xfrm>
          <a:off x="19591804" y="9906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0</xdr:rowOff>
    </xdr:from>
    <xdr:to>
      <xdr:col>31</xdr:col>
      <xdr:colOff>257735</xdr:colOff>
      <xdr:row>31</xdr:row>
      <xdr:rowOff>11206</xdr:rowOff>
    </xdr:to>
    <xdr:cxnSp macro="">
      <xdr:nvCxnSpPr>
        <xdr:cNvPr id="404" name="直線コネクタ 403"/>
        <xdr:cNvCxnSpPr/>
      </xdr:nvCxnSpPr>
      <xdr:spPr>
        <a:xfrm>
          <a:off x="19048879" y="9277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33</xdr:row>
      <xdr:rowOff>0</xdr:rowOff>
    </xdr:from>
    <xdr:to>
      <xdr:col>31</xdr:col>
      <xdr:colOff>257735</xdr:colOff>
      <xdr:row>33</xdr:row>
      <xdr:rowOff>11206</xdr:rowOff>
    </xdr:to>
    <xdr:cxnSp macro="">
      <xdr:nvCxnSpPr>
        <xdr:cNvPr id="405" name="直線コネクタ 404"/>
        <xdr:cNvCxnSpPr/>
      </xdr:nvCxnSpPr>
      <xdr:spPr>
        <a:xfrm>
          <a:off x="19048879" y="9906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33</xdr:row>
      <xdr:rowOff>0</xdr:rowOff>
    </xdr:from>
    <xdr:to>
      <xdr:col>32</xdr:col>
      <xdr:colOff>257735</xdr:colOff>
      <xdr:row>33</xdr:row>
      <xdr:rowOff>11206</xdr:rowOff>
    </xdr:to>
    <xdr:cxnSp macro="">
      <xdr:nvCxnSpPr>
        <xdr:cNvPr id="406" name="直線コネクタ 1"/>
        <xdr:cNvCxnSpPr/>
      </xdr:nvCxnSpPr>
      <xdr:spPr>
        <a:xfrm>
          <a:off x="19591804" y="9906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33</xdr:row>
      <xdr:rowOff>0</xdr:rowOff>
    </xdr:from>
    <xdr:to>
      <xdr:col>32</xdr:col>
      <xdr:colOff>257735</xdr:colOff>
      <xdr:row>33</xdr:row>
      <xdr:rowOff>11206</xdr:rowOff>
    </xdr:to>
    <xdr:cxnSp macro="">
      <xdr:nvCxnSpPr>
        <xdr:cNvPr id="407" name="直線コネクタ 406"/>
        <xdr:cNvCxnSpPr/>
      </xdr:nvCxnSpPr>
      <xdr:spPr>
        <a:xfrm>
          <a:off x="19591804" y="9906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33</xdr:row>
      <xdr:rowOff>0</xdr:rowOff>
    </xdr:from>
    <xdr:to>
      <xdr:col>32</xdr:col>
      <xdr:colOff>257735</xdr:colOff>
      <xdr:row>33</xdr:row>
      <xdr:rowOff>11206</xdr:rowOff>
    </xdr:to>
    <xdr:cxnSp macro="">
      <xdr:nvCxnSpPr>
        <xdr:cNvPr id="408" name="直線コネクタ 407"/>
        <xdr:cNvCxnSpPr/>
      </xdr:nvCxnSpPr>
      <xdr:spPr>
        <a:xfrm>
          <a:off x="19591804" y="9906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33</xdr:row>
      <xdr:rowOff>0</xdr:rowOff>
    </xdr:from>
    <xdr:to>
      <xdr:col>32</xdr:col>
      <xdr:colOff>257735</xdr:colOff>
      <xdr:row>33</xdr:row>
      <xdr:rowOff>11206</xdr:rowOff>
    </xdr:to>
    <xdr:cxnSp macro="">
      <xdr:nvCxnSpPr>
        <xdr:cNvPr id="409" name="直線コネクタ 408"/>
        <xdr:cNvCxnSpPr/>
      </xdr:nvCxnSpPr>
      <xdr:spPr>
        <a:xfrm>
          <a:off x="19591804" y="9906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32</xdr:row>
      <xdr:rowOff>0</xdr:rowOff>
    </xdr:from>
    <xdr:to>
      <xdr:col>31</xdr:col>
      <xdr:colOff>257735</xdr:colOff>
      <xdr:row>32</xdr:row>
      <xdr:rowOff>11206</xdr:rowOff>
    </xdr:to>
    <xdr:cxnSp macro="">
      <xdr:nvCxnSpPr>
        <xdr:cNvPr id="410" name="直線コネクタ 409"/>
        <xdr:cNvCxnSpPr/>
      </xdr:nvCxnSpPr>
      <xdr:spPr>
        <a:xfrm>
          <a:off x="19048879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32</xdr:row>
      <xdr:rowOff>0</xdr:rowOff>
    </xdr:from>
    <xdr:to>
      <xdr:col>31</xdr:col>
      <xdr:colOff>257735</xdr:colOff>
      <xdr:row>32</xdr:row>
      <xdr:rowOff>11206</xdr:rowOff>
    </xdr:to>
    <xdr:cxnSp macro="">
      <xdr:nvCxnSpPr>
        <xdr:cNvPr id="411" name="直線コネクタ 1"/>
        <xdr:cNvCxnSpPr/>
      </xdr:nvCxnSpPr>
      <xdr:spPr>
        <a:xfrm>
          <a:off x="19048879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32</xdr:row>
      <xdr:rowOff>0</xdr:rowOff>
    </xdr:from>
    <xdr:to>
      <xdr:col>31</xdr:col>
      <xdr:colOff>257735</xdr:colOff>
      <xdr:row>32</xdr:row>
      <xdr:rowOff>11206</xdr:rowOff>
    </xdr:to>
    <xdr:cxnSp macro="">
      <xdr:nvCxnSpPr>
        <xdr:cNvPr id="412" name="直線コネクタ 411"/>
        <xdr:cNvCxnSpPr/>
      </xdr:nvCxnSpPr>
      <xdr:spPr>
        <a:xfrm>
          <a:off x="19048879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32</xdr:row>
      <xdr:rowOff>0</xdr:rowOff>
    </xdr:from>
    <xdr:to>
      <xdr:col>31</xdr:col>
      <xdr:colOff>257735</xdr:colOff>
      <xdr:row>32</xdr:row>
      <xdr:rowOff>11206</xdr:rowOff>
    </xdr:to>
    <xdr:cxnSp macro="">
      <xdr:nvCxnSpPr>
        <xdr:cNvPr id="413" name="直線コネクタ 412"/>
        <xdr:cNvCxnSpPr/>
      </xdr:nvCxnSpPr>
      <xdr:spPr>
        <a:xfrm>
          <a:off x="19048879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33</xdr:row>
      <xdr:rowOff>0</xdr:rowOff>
    </xdr:from>
    <xdr:to>
      <xdr:col>31</xdr:col>
      <xdr:colOff>257735</xdr:colOff>
      <xdr:row>33</xdr:row>
      <xdr:rowOff>11206</xdr:rowOff>
    </xdr:to>
    <xdr:cxnSp macro="">
      <xdr:nvCxnSpPr>
        <xdr:cNvPr id="414" name="直線コネクタ 413"/>
        <xdr:cNvCxnSpPr/>
      </xdr:nvCxnSpPr>
      <xdr:spPr>
        <a:xfrm>
          <a:off x="19048879" y="9906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33</xdr:row>
      <xdr:rowOff>0</xdr:rowOff>
    </xdr:from>
    <xdr:to>
      <xdr:col>32</xdr:col>
      <xdr:colOff>257735</xdr:colOff>
      <xdr:row>33</xdr:row>
      <xdr:rowOff>11206</xdr:rowOff>
    </xdr:to>
    <xdr:cxnSp macro="">
      <xdr:nvCxnSpPr>
        <xdr:cNvPr id="415" name="直線コネクタ 414"/>
        <xdr:cNvCxnSpPr/>
      </xdr:nvCxnSpPr>
      <xdr:spPr>
        <a:xfrm>
          <a:off x="19591804" y="9906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33</xdr:row>
      <xdr:rowOff>0</xdr:rowOff>
    </xdr:from>
    <xdr:to>
      <xdr:col>32</xdr:col>
      <xdr:colOff>257735</xdr:colOff>
      <xdr:row>33</xdr:row>
      <xdr:rowOff>11206</xdr:rowOff>
    </xdr:to>
    <xdr:cxnSp macro="">
      <xdr:nvCxnSpPr>
        <xdr:cNvPr id="416" name="直線コネクタ 1"/>
        <xdr:cNvCxnSpPr/>
      </xdr:nvCxnSpPr>
      <xdr:spPr>
        <a:xfrm>
          <a:off x="19591804" y="9906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33</xdr:row>
      <xdr:rowOff>0</xdr:rowOff>
    </xdr:from>
    <xdr:to>
      <xdr:col>32</xdr:col>
      <xdr:colOff>257735</xdr:colOff>
      <xdr:row>33</xdr:row>
      <xdr:rowOff>11206</xdr:rowOff>
    </xdr:to>
    <xdr:cxnSp macro="">
      <xdr:nvCxnSpPr>
        <xdr:cNvPr id="417" name="直線コネクタ 416"/>
        <xdr:cNvCxnSpPr/>
      </xdr:nvCxnSpPr>
      <xdr:spPr>
        <a:xfrm>
          <a:off x="19591804" y="9906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33</xdr:row>
      <xdr:rowOff>0</xdr:rowOff>
    </xdr:from>
    <xdr:to>
      <xdr:col>32</xdr:col>
      <xdr:colOff>257735</xdr:colOff>
      <xdr:row>33</xdr:row>
      <xdr:rowOff>11206</xdr:rowOff>
    </xdr:to>
    <xdr:cxnSp macro="">
      <xdr:nvCxnSpPr>
        <xdr:cNvPr id="418" name="直線コネクタ 417"/>
        <xdr:cNvCxnSpPr/>
      </xdr:nvCxnSpPr>
      <xdr:spPr>
        <a:xfrm>
          <a:off x="19591804" y="9906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29</xdr:row>
      <xdr:rowOff>0</xdr:rowOff>
    </xdr:from>
    <xdr:to>
      <xdr:col>31</xdr:col>
      <xdr:colOff>257735</xdr:colOff>
      <xdr:row>29</xdr:row>
      <xdr:rowOff>11206</xdr:rowOff>
    </xdr:to>
    <xdr:cxnSp macro="">
      <xdr:nvCxnSpPr>
        <xdr:cNvPr id="419" name="直線コネクタ 418"/>
        <xdr:cNvCxnSpPr/>
      </xdr:nvCxnSpPr>
      <xdr:spPr>
        <a:xfrm>
          <a:off x="19048879" y="86487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33</xdr:row>
      <xdr:rowOff>0</xdr:rowOff>
    </xdr:from>
    <xdr:to>
      <xdr:col>31</xdr:col>
      <xdr:colOff>257735</xdr:colOff>
      <xdr:row>33</xdr:row>
      <xdr:rowOff>11206</xdr:rowOff>
    </xdr:to>
    <xdr:cxnSp macro="">
      <xdr:nvCxnSpPr>
        <xdr:cNvPr id="420" name="直線コネクタ 419"/>
        <xdr:cNvCxnSpPr/>
      </xdr:nvCxnSpPr>
      <xdr:spPr>
        <a:xfrm>
          <a:off x="19048879" y="9906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32</xdr:row>
      <xdr:rowOff>0</xdr:rowOff>
    </xdr:from>
    <xdr:to>
      <xdr:col>32</xdr:col>
      <xdr:colOff>257735</xdr:colOff>
      <xdr:row>32</xdr:row>
      <xdr:rowOff>11206</xdr:rowOff>
    </xdr:to>
    <xdr:cxnSp macro="">
      <xdr:nvCxnSpPr>
        <xdr:cNvPr id="421" name="直線コネクタ 420"/>
        <xdr:cNvCxnSpPr/>
      </xdr:nvCxnSpPr>
      <xdr:spPr>
        <a:xfrm>
          <a:off x="19591804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32</xdr:row>
      <xdr:rowOff>0</xdr:rowOff>
    </xdr:from>
    <xdr:to>
      <xdr:col>31</xdr:col>
      <xdr:colOff>257735</xdr:colOff>
      <xdr:row>32</xdr:row>
      <xdr:rowOff>11206</xdr:rowOff>
    </xdr:to>
    <xdr:cxnSp macro="">
      <xdr:nvCxnSpPr>
        <xdr:cNvPr id="422" name="直線コネクタ 421"/>
        <xdr:cNvCxnSpPr/>
      </xdr:nvCxnSpPr>
      <xdr:spPr>
        <a:xfrm>
          <a:off x="19048879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32</xdr:row>
      <xdr:rowOff>0</xdr:rowOff>
    </xdr:from>
    <xdr:to>
      <xdr:col>31</xdr:col>
      <xdr:colOff>257735</xdr:colOff>
      <xdr:row>32</xdr:row>
      <xdr:rowOff>11206</xdr:rowOff>
    </xdr:to>
    <xdr:cxnSp macro="">
      <xdr:nvCxnSpPr>
        <xdr:cNvPr id="423" name="直線コネクタ 1"/>
        <xdr:cNvCxnSpPr/>
      </xdr:nvCxnSpPr>
      <xdr:spPr>
        <a:xfrm>
          <a:off x="19048879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32</xdr:row>
      <xdr:rowOff>0</xdr:rowOff>
    </xdr:from>
    <xdr:to>
      <xdr:col>31</xdr:col>
      <xdr:colOff>257735</xdr:colOff>
      <xdr:row>32</xdr:row>
      <xdr:rowOff>11206</xdr:rowOff>
    </xdr:to>
    <xdr:cxnSp macro="">
      <xdr:nvCxnSpPr>
        <xdr:cNvPr id="424" name="直線コネクタ 423"/>
        <xdr:cNvCxnSpPr/>
      </xdr:nvCxnSpPr>
      <xdr:spPr>
        <a:xfrm>
          <a:off x="19048879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32</xdr:row>
      <xdr:rowOff>0</xdr:rowOff>
    </xdr:from>
    <xdr:to>
      <xdr:col>31</xdr:col>
      <xdr:colOff>257735</xdr:colOff>
      <xdr:row>32</xdr:row>
      <xdr:rowOff>11206</xdr:rowOff>
    </xdr:to>
    <xdr:cxnSp macro="">
      <xdr:nvCxnSpPr>
        <xdr:cNvPr id="425" name="直線コネクタ 424"/>
        <xdr:cNvCxnSpPr/>
      </xdr:nvCxnSpPr>
      <xdr:spPr>
        <a:xfrm>
          <a:off x="19048879" y="95916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27</xdr:row>
      <xdr:rowOff>0</xdr:rowOff>
    </xdr:from>
    <xdr:to>
      <xdr:col>32</xdr:col>
      <xdr:colOff>257735</xdr:colOff>
      <xdr:row>27</xdr:row>
      <xdr:rowOff>11206</xdr:rowOff>
    </xdr:to>
    <xdr:cxnSp macro="">
      <xdr:nvCxnSpPr>
        <xdr:cNvPr id="426" name="直線コネクタ 425"/>
        <xdr:cNvCxnSpPr/>
      </xdr:nvCxnSpPr>
      <xdr:spPr>
        <a:xfrm>
          <a:off x="19591804" y="8020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27</xdr:row>
      <xdr:rowOff>0</xdr:rowOff>
    </xdr:from>
    <xdr:to>
      <xdr:col>32</xdr:col>
      <xdr:colOff>257735</xdr:colOff>
      <xdr:row>27</xdr:row>
      <xdr:rowOff>11206</xdr:rowOff>
    </xdr:to>
    <xdr:cxnSp macro="">
      <xdr:nvCxnSpPr>
        <xdr:cNvPr id="427" name="直線コネクタ 1"/>
        <xdr:cNvCxnSpPr/>
      </xdr:nvCxnSpPr>
      <xdr:spPr>
        <a:xfrm>
          <a:off x="19591804" y="8020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27</xdr:row>
      <xdr:rowOff>0</xdr:rowOff>
    </xdr:from>
    <xdr:to>
      <xdr:col>32</xdr:col>
      <xdr:colOff>257735</xdr:colOff>
      <xdr:row>27</xdr:row>
      <xdr:rowOff>11206</xdr:rowOff>
    </xdr:to>
    <xdr:cxnSp macro="">
      <xdr:nvCxnSpPr>
        <xdr:cNvPr id="428" name="直線コネクタ 427"/>
        <xdr:cNvCxnSpPr/>
      </xdr:nvCxnSpPr>
      <xdr:spPr>
        <a:xfrm>
          <a:off x="19591804" y="8020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200625</xdr:colOff>
      <xdr:row>26</xdr:row>
      <xdr:rowOff>298373</xdr:rowOff>
    </xdr:from>
    <xdr:to>
      <xdr:col>34</xdr:col>
      <xdr:colOff>211831</xdr:colOff>
      <xdr:row>26</xdr:row>
      <xdr:rowOff>309579</xdr:rowOff>
    </xdr:to>
    <xdr:cxnSp macro="">
      <xdr:nvCxnSpPr>
        <xdr:cNvPr id="429" name="直線コネクタ 428"/>
        <xdr:cNvCxnSpPr/>
      </xdr:nvCxnSpPr>
      <xdr:spPr>
        <a:xfrm>
          <a:off x="20536500" y="8004098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26</xdr:row>
      <xdr:rowOff>0</xdr:rowOff>
    </xdr:from>
    <xdr:to>
      <xdr:col>32</xdr:col>
      <xdr:colOff>257735</xdr:colOff>
      <xdr:row>26</xdr:row>
      <xdr:rowOff>11206</xdr:rowOff>
    </xdr:to>
    <xdr:cxnSp macro="">
      <xdr:nvCxnSpPr>
        <xdr:cNvPr id="430" name="直線コネクタ 429"/>
        <xdr:cNvCxnSpPr/>
      </xdr:nvCxnSpPr>
      <xdr:spPr>
        <a:xfrm>
          <a:off x="19591804" y="7705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26</xdr:row>
      <xdr:rowOff>0</xdr:rowOff>
    </xdr:from>
    <xdr:to>
      <xdr:col>32</xdr:col>
      <xdr:colOff>257735</xdr:colOff>
      <xdr:row>26</xdr:row>
      <xdr:rowOff>11206</xdr:rowOff>
    </xdr:to>
    <xdr:cxnSp macro="">
      <xdr:nvCxnSpPr>
        <xdr:cNvPr id="431" name="直線コネクタ 430"/>
        <xdr:cNvCxnSpPr/>
      </xdr:nvCxnSpPr>
      <xdr:spPr>
        <a:xfrm>
          <a:off x="19591804" y="7705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26</xdr:row>
      <xdr:rowOff>0</xdr:rowOff>
    </xdr:from>
    <xdr:to>
      <xdr:col>32</xdr:col>
      <xdr:colOff>257735</xdr:colOff>
      <xdr:row>26</xdr:row>
      <xdr:rowOff>11206</xdr:rowOff>
    </xdr:to>
    <xdr:cxnSp macro="">
      <xdr:nvCxnSpPr>
        <xdr:cNvPr id="432" name="直線コネクタ 431"/>
        <xdr:cNvCxnSpPr/>
      </xdr:nvCxnSpPr>
      <xdr:spPr>
        <a:xfrm>
          <a:off x="19591804" y="7705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26</xdr:row>
      <xdr:rowOff>0</xdr:rowOff>
    </xdr:from>
    <xdr:to>
      <xdr:col>32</xdr:col>
      <xdr:colOff>257735</xdr:colOff>
      <xdr:row>26</xdr:row>
      <xdr:rowOff>11206</xdr:rowOff>
    </xdr:to>
    <xdr:cxnSp macro="">
      <xdr:nvCxnSpPr>
        <xdr:cNvPr id="433" name="直線コネクタ 1"/>
        <xdr:cNvCxnSpPr/>
      </xdr:nvCxnSpPr>
      <xdr:spPr>
        <a:xfrm>
          <a:off x="19591804" y="7705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26</xdr:row>
      <xdr:rowOff>0</xdr:rowOff>
    </xdr:from>
    <xdr:to>
      <xdr:col>32</xdr:col>
      <xdr:colOff>257735</xdr:colOff>
      <xdr:row>26</xdr:row>
      <xdr:rowOff>11206</xdr:rowOff>
    </xdr:to>
    <xdr:cxnSp macro="">
      <xdr:nvCxnSpPr>
        <xdr:cNvPr id="434" name="直線コネクタ 433"/>
        <xdr:cNvCxnSpPr/>
      </xdr:nvCxnSpPr>
      <xdr:spPr>
        <a:xfrm>
          <a:off x="19591804" y="7705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26</xdr:row>
      <xdr:rowOff>0</xdr:rowOff>
    </xdr:from>
    <xdr:to>
      <xdr:col>32</xdr:col>
      <xdr:colOff>257735</xdr:colOff>
      <xdr:row>26</xdr:row>
      <xdr:rowOff>11206</xdr:rowOff>
    </xdr:to>
    <xdr:cxnSp macro="">
      <xdr:nvCxnSpPr>
        <xdr:cNvPr id="435" name="直線コネクタ 434"/>
        <xdr:cNvCxnSpPr/>
      </xdr:nvCxnSpPr>
      <xdr:spPr>
        <a:xfrm>
          <a:off x="19591804" y="7705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41</xdr:row>
      <xdr:rowOff>0</xdr:rowOff>
    </xdr:from>
    <xdr:to>
      <xdr:col>4</xdr:col>
      <xdr:colOff>257735</xdr:colOff>
      <xdr:row>41</xdr:row>
      <xdr:rowOff>0</xdr:rowOff>
    </xdr:to>
    <xdr:cxnSp macro="">
      <xdr:nvCxnSpPr>
        <xdr:cNvPr id="436" name="直線コネクタ 1"/>
        <xdr:cNvCxnSpPr/>
      </xdr:nvCxnSpPr>
      <xdr:spPr>
        <a:xfrm>
          <a:off x="2561104" y="11877675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43</xdr:row>
      <xdr:rowOff>0</xdr:rowOff>
    </xdr:from>
    <xdr:to>
      <xdr:col>4</xdr:col>
      <xdr:colOff>257735</xdr:colOff>
      <xdr:row>43</xdr:row>
      <xdr:rowOff>11206</xdr:rowOff>
    </xdr:to>
    <xdr:cxnSp macro="">
      <xdr:nvCxnSpPr>
        <xdr:cNvPr id="437" name="直線コネクタ 436"/>
        <xdr:cNvCxnSpPr/>
      </xdr:nvCxnSpPr>
      <xdr:spPr>
        <a:xfrm>
          <a:off x="2561104" y="12277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246529</xdr:colOff>
      <xdr:row>13</xdr:row>
      <xdr:rowOff>0</xdr:rowOff>
    </xdr:from>
    <xdr:to>
      <xdr:col>4</xdr:col>
      <xdr:colOff>257735</xdr:colOff>
      <xdr:row>13</xdr:row>
      <xdr:rowOff>11206</xdr:rowOff>
    </xdr:to>
    <xdr:cxnSp macro="">
      <xdr:nvCxnSpPr>
        <xdr:cNvPr id="2" name="直線コネクタ 1"/>
        <xdr:cNvCxnSpPr/>
      </xdr:nvCxnSpPr>
      <xdr:spPr>
        <a:xfrm>
          <a:off x="3399304" y="38195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33</xdr:row>
      <xdr:rowOff>0</xdr:rowOff>
    </xdr:from>
    <xdr:to>
      <xdr:col>4</xdr:col>
      <xdr:colOff>257735</xdr:colOff>
      <xdr:row>33</xdr:row>
      <xdr:rowOff>11206</xdr:rowOff>
    </xdr:to>
    <xdr:cxnSp macro="">
      <xdr:nvCxnSpPr>
        <xdr:cNvPr id="3" name="直線コネクタ 2"/>
        <xdr:cNvCxnSpPr/>
      </xdr:nvCxnSpPr>
      <xdr:spPr>
        <a:xfrm>
          <a:off x="3399304" y="97250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13</xdr:row>
      <xdr:rowOff>0</xdr:rowOff>
    </xdr:from>
    <xdr:to>
      <xdr:col>16</xdr:col>
      <xdr:colOff>257735</xdr:colOff>
      <xdr:row>13</xdr:row>
      <xdr:rowOff>11206</xdr:rowOff>
    </xdr:to>
    <xdr:cxnSp macro="">
      <xdr:nvCxnSpPr>
        <xdr:cNvPr id="4" name="直線コネクタ 3"/>
        <xdr:cNvCxnSpPr/>
      </xdr:nvCxnSpPr>
      <xdr:spPr>
        <a:xfrm>
          <a:off x="11981329" y="38195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13</xdr:row>
      <xdr:rowOff>0</xdr:rowOff>
    </xdr:from>
    <xdr:to>
      <xdr:col>4</xdr:col>
      <xdr:colOff>257735</xdr:colOff>
      <xdr:row>13</xdr:row>
      <xdr:rowOff>11206</xdr:rowOff>
    </xdr:to>
    <xdr:cxnSp macro="">
      <xdr:nvCxnSpPr>
        <xdr:cNvPr id="5" name="直線コネクタ 1"/>
        <xdr:cNvCxnSpPr/>
      </xdr:nvCxnSpPr>
      <xdr:spPr>
        <a:xfrm>
          <a:off x="3399304" y="38195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13</xdr:row>
      <xdr:rowOff>0</xdr:rowOff>
    </xdr:from>
    <xdr:to>
      <xdr:col>4</xdr:col>
      <xdr:colOff>257735</xdr:colOff>
      <xdr:row>13</xdr:row>
      <xdr:rowOff>11206</xdr:rowOff>
    </xdr:to>
    <xdr:cxnSp macro="">
      <xdr:nvCxnSpPr>
        <xdr:cNvPr id="6" name="直線コネクタ 5"/>
        <xdr:cNvCxnSpPr/>
      </xdr:nvCxnSpPr>
      <xdr:spPr>
        <a:xfrm>
          <a:off x="3399304" y="38195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13</xdr:row>
      <xdr:rowOff>0</xdr:rowOff>
    </xdr:from>
    <xdr:to>
      <xdr:col>4</xdr:col>
      <xdr:colOff>257735</xdr:colOff>
      <xdr:row>13</xdr:row>
      <xdr:rowOff>11206</xdr:rowOff>
    </xdr:to>
    <xdr:cxnSp macro="">
      <xdr:nvCxnSpPr>
        <xdr:cNvPr id="7" name="直線コネクタ 6"/>
        <xdr:cNvCxnSpPr/>
      </xdr:nvCxnSpPr>
      <xdr:spPr>
        <a:xfrm>
          <a:off x="3399304" y="38195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26</xdr:row>
      <xdr:rowOff>0</xdr:rowOff>
    </xdr:from>
    <xdr:to>
      <xdr:col>16</xdr:col>
      <xdr:colOff>257735</xdr:colOff>
      <xdr:row>26</xdr:row>
      <xdr:rowOff>11206</xdr:rowOff>
    </xdr:to>
    <xdr:cxnSp macro="">
      <xdr:nvCxnSpPr>
        <xdr:cNvPr id="8" name="直線コネクタ 7"/>
        <xdr:cNvCxnSpPr/>
      </xdr:nvCxnSpPr>
      <xdr:spPr>
        <a:xfrm>
          <a:off x="11981329" y="76581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26</xdr:row>
      <xdr:rowOff>0</xdr:rowOff>
    </xdr:from>
    <xdr:to>
      <xdr:col>16</xdr:col>
      <xdr:colOff>257735</xdr:colOff>
      <xdr:row>26</xdr:row>
      <xdr:rowOff>11206</xdr:rowOff>
    </xdr:to>
    <xdr:cxnSp macro="">
      <xdr:nvCxnSpPr>
        <xdr:cNvPr id="9" name="直線コネクタ 1"/>
        <xdr:cNvCxnSpPr/>
      </xdr:nvCxnSpPr>
      <xdr:spPr>
        <a:xfrm>
          <a:off x="11981329" y="76581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26</xdr:row>
      <xdr:rowOff>0</xdr:rowOff>
    </xdr:from>
    <xdr:to>
      <xdr:col>16</xdr:col>
      <xdr:colOff>257735</xdr:colOff>
      <xdr:row>26</xdr:row>
      <xdr:rowOff>11206</xdr:rowOff>
    </xdr:to>
    <xdr:cxnSp macro="">
      <xdr:nvCxnSpPr>
        <xdr:cNvPr id="10" name="直線コネクタ 9"/>
        <xdr:cNvCxnSpPr/>
      </xdr:nvCxnSpPr>
      <xdr:spPr>
        <a:xfrm>
          <a:off x="11981329" y="76581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26</xdr:row>
      <xdr:rowOff>0</xdr:rowOff>
    </xdr:from>
    <xdr:to>
      <xdr:col>16</xdr:col>
      <xdr:colOff>257735</xdr:colOff>
      <xdr:row>26</xdr:row>
      <xdr:rowOff>11206</xdr:rowOff>
    </xdr:to>
    <xdr:cxnSp macro="">
      <xdr:nvCxnSpPr>
        <xdr:cNvPr id="11" name="直線コネクタ 10"/>
        <xdr:cNvCxnSpPr/>
      </xdr:nvCxnSpPr>
      <xdr:spPr>
        <a:xfrm>
          <a:off x="11981329" y="76581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34</xdr:row>
      <xdr:rowOff>0</xdr:rowOff>
    </xdr:from>
    <xdr:to>
      <xdr:col>4</xdr:col>
      <xdr:colOff>257735</xdr:colOff>
      <xdr:row>34</xdr:row>
      <xdr:rowOff>11206</xdr:rowOff>
    </xdr:to>
    <xdr:cxnSp macro="">
      <xdr:nvCxnSpPr>
        <xdr:cNvPr id="12" name="直線コネクタ 11"/>
        <xdr:cNvCxnSpPr/>
      </xdr:nvCxnSpPr>
      <xdr:spPr>
        <a:xfrm>
          <a:off x="3399304" y="100203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34</xdr:row>
      <xdr:rowOff>0</xdr:rowOff>
    </xdr:from>
    <xdr:to>
      <xdr:col>4</xdr:col>
      <xdr:colOff>257735</xdr:colOff>
      <xdr:row>34</xdr:row>
      <xdr:rowOff>11206</xdr:rowOff>
    </xdr:to>
    <xdr:cxnSp macro="">
      <xdr:nvCxnSpPr>
        <xdr:cNvPr id="13" name="直線コネクタ 1"/>
        <xdr:cNvCxnSpPr/>
      </xdr:nvCxnSpPr>
      <xdr:spPr>
        <a:xfrm>
          <a:off x="3399304" y="100203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26</xdr:row>
      <xdr:rowOff>0</xdr:rowOff>
    </xdr:from>
    <xdr:to>
      <xdr:col>16</xdr:col>
      <xdr:colOff>257735</xdr:colOff>
      <xdr:row>26</xdr:row>
      <xdr:rowOff>11206</xdr:rowOff>
    </xdr:to>
    <xdr:cxnSp macro="">
      <xdr:nvCxnSpPr>
        <xdr:cNvPr id="14" name="直線コネクタ 13"/>
        <xdr:cNvCxnSpPr/>
      </xdr:nvCxnSpPr>
      <xdr:spPr>
        <a:xfrm>
          <a:off x="11981329" y="76581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23</xdr:row>
      <xdr:rowOff>0</xdr:rowOff>
    </xdr:from>
    <xdr:to>
      <xdr:col>4</xdr:col>
      <xdr:colOff>257735</xdr:colOff>
      <xdr:row>23</xdr:row>
      <xdr:rowOff>11206</xdr:rowOff>
    </xdr:to>
    <xdr:cxnSp macro="">
      <xdr:nvCxnSpPr>
        <xdr:cNvPr id="15" name="直線コネクタ 14"/>
        <xdr:cNvCxnSpPr/>
      </xdr:nvCxnSpPr>
      <xdr:spPr>
        <a:xfrm>
          <a:off x="3399304" y="6772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23</xdr:row>
      <xdr:rowOff>0</xdr:rowOff>
    </xdr:from>
    <xdr:to>
      <xdr:col>4</xdr:col>
      <xdr:colOff>257735</xdr:colOff>
      <xdr:row>23</xdr:row>
      <xdr:rowOff>11206</xdr:rowOff>
    </xdr:to>
    <xdr:cxnSp macro="">
      <xdr:nvCxnSpPr>
        <xdr:cNvPr id="16" name="直線コネクタ 1"/>
        <xdr:cNvCxnSpPr/>
      </xdr:nvCxnSpPr>
      <xdr:spPr>
        <a:xfrm>
          <a:off x="3399304" y="6772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23</xdr:row>
      <xdr:rowOff>0</xdr:rowOff>
    </xdr:from>
    <xdr:to>
      <xdr:col>4</xdr:col>
      <xdr:colOff>257735</xdr:colOff>
      <xdr:row>23</xdr:row>
      <xdr:rowOff>11206</xdr:rowOff>
    </xdr:to>
    <xdr:cxnSp macro="">
      <xdr:nvCxnSpPr>
        <xdr:cNvPr id="17" name="直線コネクタ 16"/>
        <xdr:cNvCxnSpPr/>
      </xdr:nvCxnSpPr>
      <xdr:spPr>
        <a:xfrm>
          <a:off x="3399304" y="6772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23</xdr:row>
      <xdr:rowOff>0</xdr:rowOff>
    </xdr:from>
    <xdr:to>
      <xdr:col>4</xdr:col>
      <xdr:colOff>257735</xdr:colOff>
      <xdr:row>23</xdr:row>
      <xdr:rowOff>11206</xdr:rowOff>
    </xdr:to>
    <xdr:cxnSp macro="">
      <xdr:nvCxnSpPr>
        <xdr:cNvPr id="18" name="直線コネクタ 17"/>
        <xdr:cNvCxnSpPr/>
      </xdr:nvCxnSpPr>
      <xdr:spPr>
        <a:xfrm>
          <a:off x="3399304" y="6772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13</xdr:row>
      <xdr:rowOff>0</xdr:rowOff>
    </xdr:from>
    <xdr:to>
      <xdr:col>17</xdr:col>
      <xdr:colOff>257735</xdr:colOff>
      <xdr:row>13</xdr:row>
      <xdr:rowOff>11206</xdr:rowOff>
    </xdr:to>
    <xdr:cxnSp macro="">
      <xdr:nvCxnSpPr>
        <xdr:cNvPr id="19" name="直線コネクタ 18"/>
        <xdr:cNvCxnSpPr/>
      </xdr:nvCxnSpPr>
      <xdr:spPr>
        <a:xfrm>
          <a:off x="12409954" y="38195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13</xdr:row>
      <xdr:rowOff>0</xdr:rowOff>
    </xdr:from>
    <xdr:to>
      <xdr:col>17</xdr:col>
      <xdr:colOff>257735</xdr:colOff>
      <xdr:row>13</xdr:row>
      <xdr:rowOff>11206</xdr:rowOff>
    </xdr:to>
    <xdr:cxnSp macro="">
      <xdr:nvCxnSpPr>
        <xdr:cNvPr id="20" name="直線コネクタ 1"/>
        <xdr:cNvCxnSpPr/>
      </xdr:nvCxnSpPr>
      <xdr:spPr>
        <a:xfrm>
          <a:off x="12409954" y="38195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13</xdr:row>
      <xdr:rowOff>0</xdr:rowOff>
    </xdr:from>
    <xdr:to>
      <xdr:col>17</xdr:col>
      <xdr:colOff>257735</xdr:colOff>
      <xdr:row>13</xdr:row>
      <xdr:rowOff>11206</xdr:rowOff>
    </xdr:to>
    <xdr:cxnSp macro="">
      <xdr:nvCxnSpPr>
        <xdr:cNvPr id="21" name="直線コネクタ 20"/>
        <xdr:cNvCxnSpPr/>
      </xdr:nvCxnSpPr>
      <xdr:spPr>
        <a:xfrm>
          <a:off x="12409954" y="38195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13</xdr:row>
      <xdr:rowOff>0</xdr:rowOff>
    </xdr:from>
    <xdr:to>
      <xdr:col>17</xdr:col>
      <xdr:colOff>257735</xdr:colOff>
      <xdr:row>13</xdr:row>
      <xdr:rowOff>11206</xdr:rowOff>
    </xdr:to>
    <xdr:cxnSp macro="">
      <xdr:nvCxnSpPr>
        <xdr:cNvPr id="22" name="直線コネクタ 21"/>
        <xdr:cNvCxnSpPr/>
      </xdr:nvCxnSpPr>
      <xdr:spPr>
        <a:xfrm>
          <a:off x="12409954" y="38195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23</xdr:row>
      <xdr:rowOff>0</xdr:rowOff>
    </xdr:from>
    <xdr:to>
      <xdr:col>17</xdr:col>
      <xdr:colOff>257735</xdr:colOff>
      <xdr:row>23</xdr:row>
      <xdr:rowOff>11206</xdr:rowOff>
    </xdr:to>
    <xdr:cxnSp macro="">
      <xdr:nvCxnSpPr>
        <xdr:cNvPr id="23" name="直線コネクタ 22"/>
        <xdr:cNvCxnSpPr/>
      </xdr:nvCxnSpPr>
      <xdr:spPr>
        <a:xfrm>
          <a:off x="12409954" y="6772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23</xdr:row>
      <xdr:rowOff>0</xdr:rowOff>
    </xdr:from>
    <xdr:to>
      <xdr:col>17</xdr:col>
      <xdr:colOff>257735</xdr:colOff>
      <xdr:row>23</xdr:row>
      <xdr:rowOff>11206</xdr:rowOff>
    </xdr:to>
    <xdr:cxnSp macro="">
      <xdr:nvCxnSpPr>
        <xdr:cNvPr id="24" name="直線コネクタ 1"/>
        <xdr:cNvCxnSpPr/>
      </xdr:nvCxnSpPr>
      <xdr:spPr>
        <a:xfrm>
          <a:off x="12409954" y="6772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23</xdr:row>
      <xdr:rowOff>0</xdr:rowOff>
    </xdr:from>
    <xdr:to>
      <xdr:col>17</xdr:col>
      <xdr:colOff>257735</xdr:colOff>
      <xdr:row>23</xdr:row>
      <xdr:rowOff>11206</xdr:rowOff>
    </xdr:to>
    <xdr:cxnSp macro="">
      <xdr:nvCxnSpPr>
        <xdr:cNvPr id="25" name="直線コネクタ 24"/>
        <xdr:cNvCxnSpPr/>
      </xdr:nvCxnSpPr>
      <xdr:spPr>
        <a:xfrm>
          <a:off x="12409954" y="6772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23</xdr:row>
      <xdr:rowOff>0</xdr:rowOff>
    </xdr:from>
    <xdr:to>
      <xdr:col>17</xdr:col>
      <xdr:colOff>257735</xdr:colOff>
      <xdr:row>23</xdr:row>
      <xdr:rowOff>11206</xdr:rowOff>
    </xdr:to>
    <xdr:cxnSp macro="">
      <xdr:nvCxnSpPr>
        <xdr:cNvPr id="26" name="直線コネクタ 25"/>
        <xdr:cNvCxnSpPr/>
      </xdr:nvCxnSpPr>
      <xdr:spPr>
        <a:xfrm>
          <a:off x="12409954" y="6772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13</xdr:row>
      <xdr:rowOff>0</xdr:rowOff>
    </xdr:from>
    <xdr:to>
      <xdr:col>29</xdr:col>
      <xdr:colOff>257735</xdr:colOff>
      <xdr:row>13</xdr:row>
      <xdr:rowOff>11206</xdr:rowOff>
    </xdr:to>
    <xdr:cxnSp macro="">
      <xdr:nvCxnSpPr>
        <xdr:cNvPr id="27" name="直線コネクタ 26"/>
        <xdr:cNvCxnSpPr/>
      </xdr:nvCxnSpPr>
      <xdr:spPr>
        <a:xfrm>
          <a:off x="20487154" y="38195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13</xdr:row>
      <xdr:rowOff>0</xdr:rowOff>
    </xdr:from>
    <xdr:to>
      <xdr:col>30</xdr:col>
      <xdr:colOff>257735</xdr:colOff>
      <xdr:row>13</xdr:row>
      <xdr:rowOff>11206</xdr:rowOff>
    </xdr:to>
    <xdr:cxnSp macro="">
      <xdr:nvCxnSpPr>
        <xdr:cNvPr id="28" name="直線コネクタ 27"/>
        <xdr:cNvCxnSpPr/>
      </xdr:nvCxnSpPr>
      <xdr:spPr>
        <a:xfrm>
          <a:off x="20906254" y="38195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13</xdr:row>
      <xdr:rowOff>0</xdr:rowOff>
    </xdr:from>
    <xdr:to>
      <xdr:col>30</xdr:col>
      <xdr:colOff>257735</xdr:colOff>
      <xdr:row>13</xdr:row>
      <xdr:rowOff>11206</xdr:rowOff>
    </xdr:to>
    <xdr:cxnSp macro="">
      <xdr:nvCxnSpPr>
        <xdr:cNvPr id="29" name="直線コネクタ 1"/>
        <xdr:cNvCxnSpPr/>
      </xdr:nvCxnSpPr>
      <xdr:spPr>
        <a:xfrm>
          <a:off x="20906254" y="38195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13</xdr:row>
      <xdr:rowOff>0</xdr:rowOff>
    </xdr:from>
    <xdr:to>
      <xdr:col>30</xdr:col>
      <xdr:colOff>257735</xdr:colOff>
      <xdr:row>13</xdr:row>
      <xdr:rowOff>11206</xdr:rowOff>
    </xdr:to>
    <xdr:cxnSp macro="">
      <xdr:nvCxnSpPr>
        <xdr:cNvPr id="30" name="直線コネクタ 29"/>
        <xdr:cNvCxnSpPr/>
      </xdr:nvCxnSpPr>
      <xdr:spPr>
        <a:xfrm>
          <a:off x="20906254" y="38195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13</xdr:row>
      <xdr:rowOff>0</xdr:rowOff>
    </xdr:from>
    <xdr:to>
      <xdr:col>30</xdr:col>
      <xdr:colOff>257735</xdr:colOff>
      <xdr:row>13</xdr:row>
      <xdr:rowOff>11206</xdr:rowOff>
    </xdr:to>
    <xdr:cxnSp macro="">
      <xdr:nvCxnSpPr>
        <xdr:cNvPr id="31" name="直線コネクタ 30"/>
        <xdr:cNvCxnSpPr/>
      </xdr:nvCxnSpPr>
      <xdr:spPr>
        <a:xfrm>
          <a:off x="20906254" y="38195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23</xdr:row>
      <xdr:rowOff>0</xdr:rowOff>
    </xdr:from>
    <xdr:to>
      <xdr:col>30</xdr:col>
      <xdr:colOff>257735</xdr:colOff>
      <xdr:row>23</xdr:row>
      <xdr:rowOff>11206</xdr:rowOff>
    </xdr:to>
    <xdr:cxnSp macro="">
      <xdr:nvCxnSpPr>
        <xdr:cNvPr id="32" name="直線コネクタ 31"/>
        <xdr:cNvCxnSpPr/>
      </xdr:nvCxnSpPr>
      <xdr:spPr>
        <a:xfrm>
          <a:off x="20906254" y="6772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23</xdr:row>
      <xdr:rowOff>0</xdr:rowOff>
    </xdr:from>
    <xdr:to>
      <xdr:col>30</xdr:col>
      <xdr:colOff>257735</xdr:colOff>
      <xdr:row>23</xdr:row>
      <xdr:rowOff>11206</xdr:rowOff>
    </xdr:to>
    <xdr:cxnSp macro="">
      <xdr:nvCxnSpPr>
        <xdr:cNvPr id="33" name="直線コネクタ 1"/>
        <xdr:cNvCxnSpPr/>
      </xdr:nvCxnSpPr>
      <xdr:spPr>
        <a:xfrm>
          <a:off x="20906254" y="6772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23</xdr:row>
      <xdr:rowOff>0</xdr:rowOff>
    </xdr:from>
    <xdr:to>
      <xdr:col>30</xdr:col>
      <xdr:colOff>257735</xdr:colOff>
      <xdr:row>23</xdr:row>
      <xdr:rowOff>11206</xdr:rowOff>
    </xdr:to>
    <xdr:cxnSp macro="">
      <xdr:nvCxnSpPr>
        <xdr:cNvPr id="34" name="直線コネクタ 33"/>
        <xdr:cNvCxnSpPr/>
      </xdr:nvCxnSpPr>
      <xdr:spPr>
        <a:xfrm>
          <a:off x="20906254" y="6772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23</xdr:row>
      <xdr:rowOff>0</xdr:rowOff>
    </xdr:from>
    <xdr:to>
      <xdr:col>30</xdr:col>
      <xdr:colOff>257735</xdr:colOff>
      <xdr:row>23</xdr:row>
      <xdr:rowOff>11206</xdr:rowOff>
    </xdr:to>
    <xdr:cxnSp macro="">
      <xdr:nvCxnSpPr>
        <xdr:cNvPr id="35" name="直線コネクタ 34"/>
        <xdr:cNvCxnSpPr/>
      </xdr:nvCxnSpPr>
      <xdr:spPr>
        <a:xfrm>
          <a:off x="20906254" y="6772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9</xdr:row>
      <xdr:rowOff>0</xdr:rowOff>
    </xdr:from>
    <xdr:to>
      <xdr:col>29</xdr:col>
      <xdr:colOff>257735</xdr:colOff>
      <xdr:row>9</xdr:row>
      <xdr:rowOff>11206</xdr:rowOff>
    </xdr:to>
    <xdr:cxnSp macro="">
      <xdr:nvCxnSpPr>
        <xdr:cNvPr id="36" name="直線コネクタ 35"/>
        <xdr:cNvCxnSpPr/>
      </xdr:nvCxnSpPr>
      <xdr:spPr>
        <a:xfrm>
          <a:off x="20487154" y="263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21</xdr:row>
      <xdr:rowOff>0</xdr:rowOff>
    </xdr:from>
    <xdr:to>
      <xdr:col>29</xdr:col>
      <xdr:colOff>257735</xdr:colOff>
      <xdr:row>21</xdr:row>
      <xdr:rowOff>11206</xdr:rowOff>
    </xdr:to>
    <xdr:cxnSp macro="">
      <xdr:nvCxnSpPr>
        <xdr:cNvPr id="37" name="直線コネクタ 36"/>
        <xdr:cNvCxnSpPr/>
      </xdr:nvCxnSpPr>
      <xdr:spPr>
        <a:xfrm>
          <a:off x="20487154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23</xdr:row>
      <xdr:rowOff>0</xdr:rowOff>
    </xdr:from>
    <xdr:to>
      <xdr:col>29</xdr:col>
      <xdr:colOff>257735</xdr:colOff>
      <xdr:row>23</xdr:row>
      <xdr:rowOff>11206</xdr:rowOff>
    </xdr:to>
    <xdr:cxnSp macro="">
      <xdr:nvCxnSpPr>
        <xdr:cNvPr id="38" name="直線コネクタ 37"/>
        <xdr:cNvCxnSpPr/>
      </xdr:nvCxnSpPr>
      <xdr:spPr>
        <a:xfrm>
          <a:off x="20487154" y="6772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11</xdr:row>
      <xdr:rowOff>0</xdr:rowOff>
    </xdr:from>
    <xdr:to>
      <xdr:col>16</xdr:col>
      <xdr:colOff>257735</xdr:colOff>
      <xdr:row>11</xdr:row>
      <xdr:rowOff>11206</xdr:rowOff>
    </xdr:to>
    <xdr:cxnSp macro="">
      <xdr:nvCxnSpPr>
        <xdr:cNvPr id="39" name="直線コネクタ 38"/>
        <xdr:cNvCxnSpPr/>
      </xdr:nvCxnSpPr>
      <xdr:spPr>
        <a:xfrm>
          <a:off x="11981329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13</xdr:row>
      <xdr:rowOff>0</xdr:rowOff>
    </xdr:from>
    <xdr:to>
      <xdr:col>29</xdr:col>
      <xdr:colOff>257735</xdr:colOff>
      <xdr:row>13</xdr:row>
      <xdr:rowOff>11206</xdr:rowOff>
    </xdr:to>
    <xdr:cxnSp macro="">
      <xdr:nvCxnSpPr>
        <xdr:cNvPr id="40" name="直線コネクタ 39"/>
        <xdr:cNvCxnSpPr/>
      </xdr:nvCxnSpPr>
      <xdr:spPr>
        <a:xfrm>
          <a:off x="20487154" y="38195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13</xdr:row>
      <xdr:rowOff>0</xdr:rowOff>
    </xdr:from>
    <xdr:to>
      <xdr:col>16</xdr:col>
      <xdr:colOff>257735</xdr:colOff>
      <xdr:row>13</xdr:row>
      <xdr:rowOff>11206</xdr:rowOff>
    </xdr:to>
    <xdr:cxnSp macro="">
      <xdr:nvCxnSpPr>
        <xdr:cNvPr id="41" name="直線コネクタ 40"/>
        <xdr:cNvCxnSpPr/>
      </xdr:nvCxnSpPr>
      <xdr:spPr>
        <a:xfrm>
          <a:off x="11981329" y="38195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13</xdr:row>
      <xdr:rowOff>0</xdr:rowOff>
    </xdr:from>
    <xdr:to>
      <xdr:col>3</xdr:col>
      <xdr:colOff>257735</xdr:colOff>
      <xdr:row>13</xdr:row>
      <xdr:rowOff>11206</xdr:rowOff>
    </xdr:to>
    <xdr:cxnSp macro="">
      <xdr:nvCxnSpPr>
        <xdr:cNvPr id="42" name="直線コネクタ 41"/>
        <xdr:cNvCxnSpPr/>
      </xdr:nvCxnSpPr>
      <xdr:spPr>
        <a:xfrm>
          <a:off x="2980204" y="38195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27</xdr:row>
      <xdr:rowOff>0</xdr:rowOff>
    </xdr:from>
    <xdr:to>
      <xdr:col>3</xdr:col>
      <xdr:colOff>257735</xdr:colOff>
      <xdr:row>27</xdr:row>
      <xdr:rowOff>0</xdr:rowOff>
    </xdr:to>
    <xdr:cxnSp macro="">
      <xdr:nvCxnSpPr>
        <xdr:cNvPr id="43" name="直線コネクタ 1"/>
        <xdr:cNvCxnSpPr/>
      </xdr:nvCxnSpPr>
      <xdr:spPr>
        <a:xfrm>
          <a:off x="2980204" y="7953375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12</xdr:row>
      <xdr:rowOff>0</xdr:rowOff>
    </xdr:from>
    <xdr:to>
      <xdr:col>3</xdr:col>
      <xdr:colOff>257735</xdr:colOff>
      <xdr:row>12</xdr:row>
      <xdr:rowOff>11206</xdr:rowOff>
    </xdr:to>
    <xdr:cxnSp macro="">
      <xdr:nvCxnSpPr>
        <xdr:cNvPr id="44" name="直線コネクタ 1"/>
        <xdr:cNvCxnSpPr/>
      </xdr:nvCxnSpPr>
      <xdr:spPr>
        <a:xfrm>
          <a:off x="2980204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14</xdr:row>
      <xdr:rowOff>0</xdr:rowOff>
    </xdr:from>
    <xdr:to>
      <xdr:col>17</xdr:col>
      <xdr:colOff>257735</xdr:colOff>
      <xdr:row>14</xdr:row>
      <xdr:rowOff>11206</xdr:rowOff>
    </xdr:to>
    <xdr:cxnSp macro="">
      <xdr:nvCxnSpPr>
        <xdr:cNvPr id="45" name="直線コネクタ 44"/>
        <xdr:cNvCxnSpPr/>
      </xdr:nvCxnSpPr>
      <xdr:spPr>
        <a:xfrm>
          <a:off x="12409954" y="4114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33</xdr:row>
      <xdr:rowOff>0</xdr:rowOff>
    </xdr:from>
    <xdr:to>
      <xdr:col>4</xdr:col>
      <xdr:colOff>257735</xdr:colOff>
      <xdr:row>33</xdr:row>
      <xdr:rowOff>11206</xdr:rowOff>
    </xdr:to>
    <xdr:cxnSp macro="">
      <xdr:nvCxnSpPr>
        <xdr:cNvPr id="46" name="直線コネクタ 45"/>
        <xdr:cNvCxnSpPr/>
      </xdr:nvCxnSpPr>
      <xdr:spPr>
        <a:xfrm>
          <a:off x="3399304" y="97250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34</xdr:row>
      <xdr:rowOff>0</xdr:rowOff>
    </xdr:from>
    <xdr:to>
      <xdr:col>4</xdr:col>
      <xdr:colOff>257735</xdr:colOff>
      <xdr:row>34</xdr:row>
      <xdr:rowOff>11206</xdr:rowOff>
    </xdr:to>
    <xdr:cxnSp macro="">
      <xdr:nvCxnSpPr>
        <xdr:cNvPr id="47" name="直線コネクタ 46"/>
        <xdr:cNvCxnSpPr/>
      </xdr:nvCxnSpPr>
      <xdr:spPr>
        <a:xfrm>
          <a:off x="3399304" y="100203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34</xdr:row>
      <xdr:rowOff>0</xdr:rowOff>
    </xdr:from>
    <xdr:to>
      <xdr:col>4</xdr:col>
      <xdr:colOff>257735</xdr:colOff>
      <xdr:row>34</xdr:row>
      <xdr:rowOff>11206</xdr:rowOff>
    </xdr:to>
    <xdr:cxnSp macro="">
      <xdr:nvCxnSpPr>
        <xdr:cNvPr id="48" name="直線コネクタ 1"/>
        <xdr:cNvCxnSpPr/>
      </xdr:nvCxnSpPr>
      <xdr:spPr>
        <a:xfrm>
          <a:off x="3399304" y="100203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14</xdr:row>
      <xdr:rowOff>0</xdr:rowOff>
    </xdr:from>
    <xdr:to>
      <xdr:col>33</xdr:col>
      <xdr:colOff>257735</xdr:colOff>
      <xdr:row>14</xdr:row>
      <xdr:rowOff>0</xdr:rowOff>
    </xdr:to>
    <xdr:cxnSp macro="">
      <xdr:nvCxnSpPr>
        <xdr:cNvPr id="49" name="直線コネクタ 1"/>
        <xdr:cNvCxnSpPr/>
      </xdr:nvCxnSpPr>
      <xdr:spPr>
        <a:xfrm>
          <a:off x="23725654" y="4114800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14</xdr:row>
      <xdr:rowOff>0</xdr:rowOff>
    </xdr:from>
    <xdr:to>
      <xdr:col>33</xdr:col>
      <xdr:colOff>257735</xdr:colOff>
      <xdr:row>14</xdr:row>
      <xdr:rowOff>0</xdr:rowOff>
    </xdr:to>
    <xdr:cxnSp macro="">
      <xdr:nvCxnSpPr>
        <xdr:cNvPr id="50" name="直線コネクタ 1"/>
        <xdr:cNvCxnSpPr/>
      </xdr:nvCxnSpPr>
      <xdr:spPr>
        <a:xfrm>
          <a:off x="23725654" y="4114800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14</xdr:row>
      <xdr:rowOff>0</xdr:rowOff>
    </xdr:from>
    <xdr:to>
      <xdr:col>33</xdr:col>
      <xdr:colOff>257735</xdr:colOff>
      <xdr:row>14</xdr:row>
      <xdr:rowOff>0</xdr:rowOff>
    </xdr:to>
    <xdr:cxnSp macro="">
      <xdr:nvCxnSpPr>
        <xdr:cNvPr id="51" name="直線コネクタ 1"/>
        <xdr:cNvCxnSpPr/>
      </xdr:nvCxnSpPr>
      <xdr:spPr>
        <a:xfrm>
          <a:off x="23725654" y="4114800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12</xdr:row>
      <xdr:rowOff>0</xdr:rowOff>
    </xdr:from>
    <xdr:to>
      <xdr:col>4</xdr:col>
      <xdr:colOff>257735</xdr:colOff>
      <xdr:row>12</xdr:row>
      <xdr:rowOff>11206</xdr:rowOff>
    </xdr:to>
    <xdr:cxnSp macro="">
      <xdr:nvCxnSpPr>
        <xdr:cNvPr id="52" name="直線コネクタ 51"/>
        <xdr:cNvCxnSpPr/>
      </xdr:nvCxnSpPr>
      <xdr:spPr>
        <a:xfrm>
          <a:off x="3399304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12</xdr:row>
      <xdr:rowOff>0</xdr:rowOff>
    </xdr:from>
    <xdr:to>
      <xdr:col>4</xdr:col>
      <xdr:colOff>257735</xdr:colOff>
      <xdr:row>12</xdr:row>
      <xdr:rowOff>11206</xdr:rowOff>
    </xdr:to>
    <xdr:cxnSp macro="">
      <xdr:nvCxnSpPr>
        <xdr:cNvPr id="53" name="直線コネクタ 1"/>
        <xdr:cNvCxnSpPr/>
      </xdr:nvCxnSpPr>
      <xdr:spPr>
        <a:xfrm>
          <a:off x="3399304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12</xdr:row>
      <xdr:rowOff>0</xdr:rowOff>
    </xdr:from>
    <xdr:to>
      <xdr:col>4</xdr:col>
      <xdr:colOff>257735</xdr:colOff>
      <xdr:row>12</xdr:row>
      <xdr:rowOff>11206</xdr:rowOff>
    </xdr:to>
    <xdr:cxnSp macro="">
      <xdr:nvCxnSpPr>
        <xdr:cNvPr id="54" name="直線コネクタ 53"/>
        <xdr:cNvCxnSpPr/>
      </xdr:nvCxnSpPr>
      <xdr:spPr>
        <a:xfrm>
          <a:off x="3399304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12</xdr:row>
      <xdr:rowOff>0</xdr:rowOff>
    </xdr:from>
    <xdr:to>
      <xdr:col>4</xdr:col>
      <xdr:colOff>257735</xdr:colOff>
      <xdr:row>12</xdr:row>
      <xdr:rowOff>11206</xdr:rowOff>
    </xdr:to>
    <xdr:cxnSp macro="">
      <xdr:nvCxnSpPr>
        <xdr:cNvPr id="55" name="直線コネクタ 54"/>
        <xdr:cNvCxnSpPr/>
      </xdr:nvCxnSpPr>
      <xdr:spPr>
        <a:xfrm>
          <a:off x="3399304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24</xdr:row>
      <xdr:rowOff>0</xdr:rowOff>
    </xdr:from>
    <xdr:to>
      <xdr:col>4</xdr:col>
      <xdr:colOff>257735</xdr:colOff>
      <xdr:row>24</xdr:row>
      <xdr:rowOff>11206</xdr:rowOff>
    </xdr:to>
    <xdr:cxnSp macro="">
      <xdr:nvCxnSpPr>
        <xdr:cNvPr id="56" name="直線コネクタ 55"/>
        <xdr:cNvCxnSpPr/>
      </xdr:nvCxnSpPr>
      <xdr:spPr>
        <a:xfrm>
          <a:off x="3399304" y="7067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11</xdr:row>
      <xdr:rowOff>0</xdr:rowOff>
    </xdr:from>
    <xdr:to>
      <xdr:col>3</xdr:col>
      <xdr:colOff>257735</xdr:colOff>
      <xdr:row>11</xdr:row>
      <xdr:rowOff>11206</xdr:rowOff>
    </xdr:to>
    <xdr:cxnSp macro="">
      <xdr:nvCxnSpPr>
        <xdr:cNvPr id="57" name="直線コネクタ 56"/>
        <xdr:cNvCxnSpPr/>
      </xdr:nvCxnSpPr>
      <xdr:spPr>
        <a:xfrm>
          <a:off x="2980204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10</xdr:row>
      <xdr:rowOff>0</xdr:rowOff>
    </xdr:from>
    <xdr:to>
      <xdr:col>3</xdr:col>
      <xdr:colOff>257735</xdr:colOff>
      <xdr:row>10</xdr:row>
      <xdr:rowOff>11206</xdr:rowOff>
    </xdr:to>
    <xdr:cxnSp macro="">
      <xdr:nvCxnSpPr>
        <xdr:cNvPr id="58" name="直線コネクタ 1"/>
        <xdr:cNvCxnSpPr/>
      </xdr:nvCxnSpPr>
      <xdr:spPr>
        <a:xfrm>
          <a:off x="2980204" y="29337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22</xdr:row>
      <xdr:rowOff>0</xdr:rowOff>
    </xdr:from>
    <xdr:to>
      <xdr:col>4</xdr:col>
      <xdr:colOff>257735</xdr:colOff>
      <xdr:row>22</xdr:row>
      <xdr:rowOff>11206</xdr:rowOff>
    </xdr:to>
    <xdr:cxnSp macro="">
      <xdr:nvCxnSpPr>
        <xdr:cNvPr id="59" name="直線コネクタ 58"/>
        <xdr:cNvCxnSpPr/>
      </xdr:nvCxnSpPr>
      <xdr:spPr>
        <a:xfrm>
          <a:off x="3399304" y="6477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11</xdr:row>
      <xdr:rowOff>0</xdr:rowOff>
    </xdr:from>
    <xdr:to>
      <xdr:col>16</xdr:col>
      <xdr:colOff>257735</xdr:colOff>
      <xdr:row>11</xdr:row>
      <xdr:rowOff>11206</xdr:rowOff>
    </xdr:to>
    <xdr:cxnSp macro="">
      <xdr:nvCxnSpPr>
        <xdr:cNvPr id="60" name="直線コネクタ 1"/>
        <xdr:cNvCxnSpPr/>
      </xdr:nvCxnSpPr>
      <xdr:spPr>
        <a:xfrm>
          <a:off x="11981329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11</xdr:row>
      <xdr:rowOff>0</xdr:rowOff>
    </xdr:from>
    <xdr:to>
      <xdr:col>16</xdr:col>
      <xdr:colOff>257735</xdr:colOff>
      <xdr:row>11</xdr:row>
      <xdr:rowOff>11206</xdr:rowOff>
    </xdr:to>
    <xdr:cxnSp macro="">
      <xdr:nvCxnSpPr>
        <xdr:cNvPr id="61" name="直線コネクタ 60"/>
        <xdr:cNvCxnSpPr/>
      </xdr:nvCxnSpPr>
      <xdr:spPr>
        <a:xfrm>
          <a:off x="11981329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11</xdr:row>
      <xdr:rowOff>0</xdr:rowOff>
    </xdr:from>
    <xdr:to>
      <xdr:col>16</xdr:col>
      <xdr:colOff>257735</xdr:colOff>
      <xdr:row>11</xdr:row>
      <xdr:rowOff>11206</xdr:rowOff>
    </xdr:to>
    <xdr:cxnSp macro="">
      <xdr:nvCxnSpPr>
        <xdr:cNvPr id="62" name="直線コネクタ 61"/>
        <xdr:cNvCxnSpPr/>
      </xdr:nvCxnSpPr>
      <xdr:spPr>
        <a:xfrm>
          <a:off x="11981329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12</xdr:row>
      <xdr:rowOff>0</xdr:rowOff>
    </xdr:from>
    <xdr:to>
      <xdr:col>30</xdr:col>
      <xdr:colOff>257735</xdr:colOff>
      <xdr:row>12</xdr:row>
      <xdr:rowOff>11206</xdr:rowOff>
    </xdr:to>
    <xdr:cxnSp macro="">
      <xdr:nvCxnSpPr>
        <xdr:cNvPr id="63" name="直線コネクタ 62"/>
        <xdr:cNvCxnSpPr/>
      </xdr:nvCxnSpPr>
      <xdr:spPr>
        <a:xfrm>
          <a:off x="20906254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23</xdr:row>
      <xdr:rowOff>0</xdr:rowOff>
    </xdr:from>
    <xdr:to>
      <xdr:col>30</xdr:col>
      <xdr:colOff>257735</xdr:colOff>
      <xdr:row>23</xdr:row>
      <xdr:rowOff>11206</xdr:rowOff>
    </xdr:to>
    <xdr:cxnSp macro="">
      <xdr:nvCxnSpPr>
        <xdr:cNvPr id="64" name="直線コネクタ 1"/>
        <xdr:cNvCxnSpPr/>
      </xdr:nvCxnSpPr>
      <xdr:spPr>
        <a:xfrm>
          <a:off x="20906254" y="6772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23</xdr:row>
      <xdr:rowOff>0</xdr:rowOff>
    </xdr:from>
    <xdr:to>
      <xdr:col>30</xdr:col>
      <xdr:colOff>257735</xdr:colOff>
      <xdr:row>23</xdr:row>
      <xdr:rowOff>11206</xdr:rowOff>
    </xdr:to>
    <xdr:cxnSp macro="">
      <xdr:nvCxnSpPr>
        <xdr:cNvPr id="65" name="直線コネクタ 64"/>
        <xdr:cNvCxnSpPr/>
      </xdr:nvCxnSpPr>
      <xdr:spPr>
        <a:xfrm>
          <a:off x="20906254" y="6772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23</xdr:row>
      <xdr:rowOff>0</xdr:rowOff>
    </xdr:from>
    <xdr:to>
      <xdr:col>30</xdr:col>
      <xdr:colOff>257735</xdr:colOff>
      <xdr:row>23</xdr:row>
      <xdr:rowOff>11206</xdr:rowOff>
    </xdr:to>
    <xdr:cxnSp macro="">
      <xdr:nvCxnSpPr>
        <xdr:cNvPr id="66" name="直線コネクタ 65"/>
        <xdr:cNvCxnSpPr/>
      </xdr:nvCxnSpPr>
      <xdr:spPr>
        <a:xfrm>
          <a:off x="20906254" y="6772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23</xdr:row>
      <xdr:rowOff>0</xdr:rowOff>
    </xdr:from>
    <xdr:to>
      <xdr:col>3</xdr:col>
      <xdr:colOff>257735</xdr:colOff>
      <xdr:row>23</xdr:row>
      <xdr:rowOff>11206</xdr:rowOff>
    </xdr:to>
    <xdr:cxnSp macro="">
      <xdr:nvCxnSpPr>
        <xdr:cNvPr id="67" name="直線コネクタ 66"/>
        <xdr:cNvCxnSpPr/>
      </xdr:nvCxnSpPr>
      <xdr:spPr>
        <a:xfrm>
          <a:off x="2980204" y="6772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22</xdr:row>
      <xdr:rowOff>0</xdr:rowOff>
    </xdr:from>
    <xdr:to>
      <xdr:col>3</xdr:col>
      <xdr:colOff>257735</xdr:colOff>
      <xdr:row>22</xdr:row>
      <xdr:rowOff>11206</xdr:rowOff>
    </xdr:to>
    <xdr:cxnSp macro="">
      <xdr:nvCxnSpPr>
        <xdr:cNvPr id="68" name="直線コネクタ 1"/>
        <xdr:cNvCxnSpPr/>
      </xdr:nvCxnSpPr>
      <xdr:spPr>
        <a:xfrm>
          <a:off x="2980204" y="6477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23</xdr:row>
      <xdr:rowOff>0</xdr:rowOff>
    </xdr:from>
    <xdr:to>
      <xdr:col>30</xdr:col>
      <xdr:colOff>257735</xdr:colOff>
      <xdr:row>23</xdr:row>
      <xdr:rowOff>11206</xdr:rowOff>
    </xdr:to>
    <xdr:cxnSp macro="">
      <xdr:nvCxnSpPr>
        <xdr:cNvPr id="69" name="直線コネクタ 68"/>
        <xdr:cNvCxnSpPr/>
      </xdr:nvCxnSpPr>
      <xdr:spPr>
        <a:xfrm>
          <a:off x="20906254" y="6772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21</xdr:row>
      <xdr:rowOff>0</xdr:rowOff>
    </xdr:from>
    <xdr:to>
      <xdr:col>3</xdr:col>
      <xdr:colOff>257735</xdr:colOff>
      <xdr:row>21</xdr:row>
      <xdr:rowOff>11206</xdr:rowOff>
    </xdr:to>
    <xdr:cxnSp macro="">
      <xdr:nvCxnSpPr>
        <xdr:cNvPr id="70" name="直線コネクタ 69"/>
        <xdr:cNvCxnSpPr/>
      </xdr:nvCxnSpPr>
      <xdr:spPr>
        <a:xfrm>
          <a:off x="2980204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20</xdr:row>
      <xdr:rowOff>0</xdr:rowOff>
    </xdr:from>
    <xdr:to>
      <xdr:col>3</xdr:col>
      <xdr:colOff>257735</xdr:colOff>
      <xdr:row>20</xdr:row>
      <xdr:rowOff>11206</xdr:rowOff>
    </xdr:to>
    <xdr:cxnSp macro="">
      <xdr:nvCxnSpPr>
        <xdr:cNvPr id="71" name="直線コネクタ 1"/>
        <xdr:cNvCxnSpPr/>
      </xdr:nvCxnSpPr>
      <xdr:spPr>
        <a:xfrm>
          <a:off x="2980204" y="58864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246529</xdr:colOff>
      <xdr:row>20</xdr:row>
      <xdr:rowOff>0</xdr:rowOff>
    </xdr:from>
    <xdr:to>
      <xdr:col>15</xdr:col>
      <xdr:colOff>257735</xdr:colOff>
      <xdr:row>20</xdr:row>
      <xdr:rowOff>11206</xdr:rowOff>
    </xdr:to>
    <xdr:cxnSp macro="">
      <xdr:nvCxnSpPr>
        <xdr:cNvPr id="72" name="直線コネクタ 71"/>
        <xdr:cNvCxnSpPr/>
      </xdr:nvCxnSpPr>
      <xdr:spPr>
        <a:xfrm>
          <a:off x="10485904" y="58864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246529</xdr:colOff>
      <xdr:row>19</xdr:row>
      <xdr:rowOff>0</xdr:rowOff>
    </xdr:from>
    <xdr:to>
      <xdr:col>15</xdr:col>
      <xdr:colOff>257735</xdr:colOff>
      <xdr:row>19</xdr:row>
      <xdr:rowOff>11206</xdr:rowOff>
    </xdr:to>
    <xdr:cxnSp macro="">
      <xdr:nvCxnSpPr>
        <xdr:cNvPr id="73" name="直線コネクタ 1"/>
        <xdr:cNvCxnSpPr/>
      </xdr:nvCxnSpPr>
      <xdr:spPr>
        <a:xfrm>
          <a:off x="10485904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246529</xdr:colOff>
      <xdr:row>21</xdr:row>
      <xdr:rowOff>0</xdr:rowOff>
    </xdr:from>
    <xdr:to>
      <xdr:col>15</xdr:col>
      <xdr:colOff>257735</xdr:colOff>
      <xdr:row>21</xdr:row>
      <xdr:rowOff>11206</xdr:rowOff>
    </xdr:to>
    <xdr:cxnSp macro="">
      <xdr:nvCxnSpPr>
        <xdr:cNvPr id="74" name="直線コネクタ 73"/>
        <xdr:cNvCxnSpPr/>
      </xdr:nvCxnSpPr>
      <xdr:spPr>
        <a:xfrm>
          <a:off x="10485904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246529</xdr:colOff>
      <xdr:row>20</xdr:row>
      <xdr:rowOff>0</xdr:rowOff>
    </xdr:from>
    <xdr:to>
      <xdr:col>15</xdr:col>
      <xdr:colOff>257735</xdr:colOff>
      <xdr:row>20</xdr:row>
      <xdr:rowOff>11206</xdr:rowOff>
    </xdr:to>
    <xdr:cxnSp macro="">
      <xdr:nvCxnSpPr>
        <xdr:cNvPr id="75" name="直線コネクタ 1"/>
        <xdr:cNvCxnSpPr/>
      </xdr:nvCxnSpPr>
      <xdr:spPr>
        <a:xfrm>
          <a:off x="10485904" y="58864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23</xdr:row>
      <xdr:rowOff>0</xdr:rowOff>
    </xdr:from>
    <xdr:to>
      <xdr:col>16</xdr:col>
      <xdr:colOff>257735</xdr:colOff>
      <xdr:row>23</xdr:row>
      <xdr:rowOff>11206</xdr:rowOff>
    </xdr:to>
    <xdr:cxnSp macro="">
      <xdr:nvCxnSpPr>
        <xdr:cNvPr id="76" name="直線コネクタ 1"/>
        <xdr:cNvCxnSpPr/>
      </xdr:nvCxnSpPr>
      <xdr:spPr>
        <a:xfrm>
          <a:off x="11981329" y="6772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23</xdr:row>
      <xdr:rowOff>0</xdr:rowOff>
    </xdr:from>
    <xdr:to>
      <xdr:col>16</xdr:col>
      <xdr:colOff>257735</xdr:colOff>
      <xdr:row>23</xdr:row>
      <xdr:rowOff>11206</xdr:rowOff>
    </xdr:to>
    <xdr:cxnSp macro="">
      <xdr:nvCxnSpPr>
        <xdr:cNvPr id="77" name="直線コネクタ 76"/>
        <xdr:cNvCxnSpPr/>
      </xdr:nvCxnSpPr>
      <xdr:spPr>
        <a:xfrm>
          <a:off x="11981329" y="6772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23</xdr:row>
      <xdr:rowOff>0</xdr:rowOff>
    </xdr:from>
    <xdr:to>
      <xdr:col>16</xdr:col>
      <xdr:colOff>257735</xdr:colOff>
      <xdr:row>23</xdr:row>
      <xdr:rowOff>11206</xdr:rowOff>
    </xdr:to>
    <xdr:cxnSp macro="">
      <xdr:nvCxnSpPr>
        <xdr:cNvPr id="78" name="直線コネクタ 77"/>
        <xdr:cNvCxnSpPr/>
      </xdr:nvCxnSpPr>
      <xdr:spPr>
        <a:xfrm>
          <a:off x="11981329" y="6772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246529</xdr:colOff>
      <xdr:row>15</xdr:row>
      <xdr:rowOff>0</xdr:rowOff>
    </xdr:from>
    <xdr:to>
      <xdr:col>15</xdr:col>
      <xdr:colOff>257735</xdr:colOff>
      <xdr:row>15</xdr:row>
      <xdr:rowOff>11206</xdr:rowOff>
    </xdr:to>
    <xdr:cxnSp macro="">
      <xdr:nvCxnSpPr>
        <xdr:cNvPr id="79" name="直線コネクタ 1"/>
        <xdr:cNvCxnSpPr/>
      </xdr:nvCxnSpPr>
      <xdr:spPr>
        <a:xfrm>
          <a:off x="10485904" y="4410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12</xdr:row>
      <xdr:rowOff>0</xdr:rowOff>
    </xdr:from>
    <xdr:to>
      <xdr:col>16</xdr:col>
      <xdr:colOff>257735</xdr:colOff>
      <xdr:row>12</xdr:row>
      <xdr:rowOff>11206</xdr:rowOff>
    </xdr:to>
    <xdr:cxnSp macro="">
      <xdr:nvCxnSpPr>
        <xdr:cNvPr id="80" name="直線コネクタ 79"/>
        <xdr:cNvCxnSpPr/>
      </xdr:nvCxnSpPr>
      <xdr:spPr>
        <a:xfrm>
          <a:off x="11981329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21</xdr:row>
      <xdr:rowOff>0</xdr:rowOff>
    </xdr:from>
    <xdr:to>
      <xdr:col>4</xdr:col>
      <xdr:colOff>257735</xdr:colOff>
      <xdr:row>21</xdr:row>
      <xdr:rowOff>11206</xdr:rowOff>
    </xdr:to>
    <xdr:cxnSp macro="">
      <xdr:nvCxnSpPr>
        <xdr:cNvPr id="81" name="直線コネクタ 1"/>
        <xdr:cNvCxnSpPr/>
      </xdr:nvCxnSpPr>
      <xdr:spPr>
        <a:xfrm>
          <a:off x="3399304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21</xdr:row>
      <xdr:rowOff>0</xdr:rowOff>
    </xdr:from>
    <xdr:to>
      <xdr:col>4</xdr:col>
      <xdr:colOff>257735</xdr:colOff>
      <xdr:row>21</xdr:row>
      <xdr:rowOff>11206</xdr:rowOff>
    </xdr:to>
    <xdr:cxnSp macro="">
      <xdr:nvCxnSpPr>
        <xdr:cNvPr id="82" name="直線コネクタ 81"/>
        <xdr:cNvCxnSpPr/>
      </xdr:nvCxnSpPr>
      <xdr:spPr>
        <a:xfrm>
          <a:off x="3399304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21</xdr:row>
      <xdr:rowOff>0</xdr:rowOff>
    </xdr:from>
    <xdr:to>
      <xdr:col>4</xdr:col>
      <xdr:colOff>257735</xdr:colOff>
      <xdr:row>21</xdr:row>
      <xdr:rowOff>11206</xdr:rowOff>
    </xdr:to>
    <xdr:cxnSp macro="">
      <xdr:nvCxnSpPr>
        <xdr:cNvPr id="83" name="直線コネクタ 82"/>
        <xdr:cNvCxnSpPr/>
      </xdr:nvCxnSpPr>
      <xdr:spPr>
        <a:xfrm>
          <a:off x="3399304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22</xdr:row>
      <xdr:rowOff>0</xdr:rowOff>
    </xdr:from>
    <xdr:to>
      <xdr:col>4</xdr:col>
      <xdr:colOff>257735</xdr:colOff>
      <xdr:row>22</xdr:row>
      <xdr:rowOff>11206</xdr:rowOff>
    </xdr:to>
    <xdr:cxnSp macro="">
      <xdr:nvCxnSpPr>
        <xdr:cNvPr id="84" name="直線コネクタ 83"/>
        <xdr:cNvCxnSpPr/>
      </xdr:nvCxnSpPr>
      <xdr:spPr>
        <a:xfrm>
          <a:off x="3399304" y="6477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85" name="直線コネクタ 84"/>
        <xdr:cNvCxnSpPr/>
      </xdr:nvCxnSpPr>
      <xdr:spPr>
        <a:xfrm>
          <a:off x="2980204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18</xdr:row>
      <xdr:rowOff>0</xdr:rowOff>
    </xdr:from>
    <xdr:to>
      <xdr:col>3</xdr:col>
      <xdr:colOff>257735</xdr:colOff>
      <xdr:row>18</xdr:row>
      <xdr:rowOff>11206</xdr:rowOff>
    </xdr:to>
    <xdr:cxnSp macro="">
      <xdr:nvCxnSpPr>
        <xdr:cNvPr id="86" name="直線コネクタ 1"/>
        <xdr:cNvCxnSpPr/>
      </xdr:nvCxnSpPr>
      <xdr:spPr>
        <a:xfrm>
          <a:off x="2980204" y="5295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12</xdr:row>
      <xdr:rowOff>0</xdr:rowOff>
    </xdr:from>
    <xdr:to>
      <xdr:col>4</xdr:col>
      <xdr:colOff>257735</xdr:colOff>
      <xdr:row>12</xdr:row>
      <xdr:rowOff>11206</xdr:rowOff>
    </xdr:to>
    <xdr:cxnSp macro="">
      <xdr:nvCxnSpPr>
        <xdr:cNvPr id="87" name="直線コネクタ 86"/>
        <xdr:cNvCxnSpPr/>
      </xdr:nvCxnSpPr>
      <xdr:spPr>
        <a:xfrm>
          <a:off x="3399304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246529</xdr:colOff>
      <xdr:row>12</xdr:row>
      <xdr:rowOff>0</xdr:rowOff>
    </xdr:from>
    <xdr:to>
      <xdr:col>15</xdr:col>
      <xdr:colOff>257735</xdr:colOff>
      <xdr:row>12</xdr:row>
      <xdr:rowOff>11206</xdr:rowOff>
    </xdr:to>
    <xdr:cxnSp macro="">
      <xdr:nvCxnSpPr>
        <xdr:cNvPr id="88" name="直線コネクタ 87"/>
        <xdr:cNvCxnSpPr/>
      </xdr:nvCxnSpPr>
      <xdr:spPr>
        <a:xfrm>
          <a:off x="10485904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12</xdr:row>
      <xdr:rowOff>0</xdr:rowOff>
    </xdr:from>
    <xdr:to>
      <xdr:col>4</xdr:col>
      <xdr:colOff>257735</xdr:colOff>
      <xdr:row>12</xdr:row>
      <xdr:rowOff>11206</xdr:rowOff>
    </xdr:to>
    <xdr:cxnSp macro="">
      <xdr:nvCxnSpPr>
        <xdr:cNvPr id="89" name="直線コネクタ 1"/>
        <xdr:cNvCxnSpPr/>
      </xdr:nvCxnSpPr>
      <xdr:spPr>
        <a:xfrm>
          <a:off x="3399304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12</xdr:row>
      <xdr:rowOff>0</xdr:rowOff>
    </xdr:from>
    <xdr:to>
      <xdr:col>4</xdr:col>
      <xdr:colOff>257735</xdr:colOff>
      <xdr:row>12</xdr:row>
      <xdr:rowOff>11206</xdr:rowOff>
    </xdr:to>
    <xdr:cxnSp macro="">
      <xdr:nvCxnSpPr>
        <xdr:cNvPr id="90" name="直線コネクタ 89"/>
        <xdr:cNvCxnSpPr/>
      </xdr:nvCxnSpPr>
      <xdr:spPr>
        <a:xfrm>
          <a:off x="3399304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12</xdr:row>
      <xdr:rowOff>0</xdr:rowOff>
    </xdr:from>
    <xdr:to>
      <xdr:col>4</xdr:col>
      <xdr:colOff>257735</xdr:colOff>
      <xdr:row>12</xdr:row>
      <xdr:rowOff>11206</xdr:rowOff>
    </xdr:to>
    <xdr:cxnSp macro="">
      <xdr:nvCxnSpPr>
        <xdr:cNvPr id="91" name="直線コネクタ 90"/>
        <xdr:cNvCxnSpPr/>
      </xdr:nvCxnSpPr>
      <xdr:spPr>
        <a:xfrm>
          <a:off x="3399304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22</xdr:row>
      <xdr:rowOff>0</xdr:rowOff>
    </xdr:from>
    <xdr:to>
      <xdr:col>4</xdr:col>
      <xdr:colOff>257735</xdr:colOff>
      <xdr:row>22</xdr:row>
      <xdr:rowOff>11206</xdr:rowOff>
    </xdr:to>
    <xdr:cxnSp macro="">
      <xdr:nvCxnSpPr>
        <xdr:cNvPr id="92" name="直線コネクタ 91"/>
        <xdr:cNvCxnSpPr/>
      </xdr:nvCxnSpPr>
      <xdr:spPr>
        <a:xfrm>
          <a:off x="3399304" y="6477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22</xdr:row>
      <xdr:rowOff>0</xdr:rowOff>
    </xdr:from>
    <xdr:to>
      <xdr:col>4</xdr:col>
      <xdr:colOff>257735</xdr:colOff>
      <xdr:row>22</xdr:row>
      <xdr:rowOff>11206</xdr:rowOff>
    </xdr:to>
    <xdr:cxnSp macro="">
      <xdr:nvCxnSpPr>
        <xdr:cNvPr id="93" name="直線コネクタ 1"/>
        <xdr:cNvCxnSpPr/>
      </xdr:nvCxnSpPr>
      <xdr:spPr>
        <a:xfrm>
          <a:off x="3399304" y="6477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22</xdr:row>
      <xdr:rowOff>0</xdr:rowOff>
    </xdr:from>
    <xdr:to>
      <xdr:col>4</xdr:col>
      <xdr:colOff>257735</xdr:colOff>
      <xdr:row>22</xdr:row>
      <xdr:rowOff>11206</xdr:rowOff>
    </xdr:to>
    <xdr:cxnSp macro="">
      <xdr:nvCxnSpPr>
        <xdr:cNvPr id="94" name="直線コネクタ 93"/>
        <xdr:cNvCxnSpPr/>
      </xdr:nvCxnSpPr>
      <xdr:spPr>
        <a:xfrm>
          <a:off x="3399304" y="6477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22</xdr:row>
      <xdr:rowOff>0</xdr:rowOff>
    </xdr:from>
    <xdr:to>
      <xdr:col>4</xdr:col>
      <xdr:colOff>257735</xdr:colOff>
      <xdr:row>22</xdr:row>
      <xdr:rowOff>11206</xdr:rowOff>
    </xdr:to>
    <xdr:cxnSp macro="">
      <xdr:nvCxnSpPr>
        <xdr:cNvPr id="95" name="直線コネクタ 94"/>
        <xdr:cNvCxnSpPr/>
      </xdr:nvCxnSpPr>
      <xdr:spPr>
        <a:xfrm>
          <a:off x="3399304" y="6477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12</xdr:row>
      <xdr:rowOff>0</xdr:rowOff>
    </xdr:from>
    <xdr:to>
      <xdr:col>16</xdr:col>
      <xdr:colOff>257735</xdr:colOff>
      <xdr:row>12</xdr:row>
      <xdr:rowOff>11206</xdr:rowOff>
    </xdr:to>
    <xdr:cxnSp macro="">
      <xdr:nvCxnSpPr>
        <xdr:cNvPr id="96" name="直線コネクタ 95"/>
        <xdr:cNvCxnSpPr/>
      </xdr:nvCxnSpPr>
      <xdr:spPr>
        <a:xfrm>
          <a:off x="11981329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12</xdr:row>
      <xdr:rowOff>0</xdr:rowOff>
    </xdr:from>
    <xdr:to>
      <xdr:col>16</xdr:col>
      <xdr:colOff>257735</xdr:colOff>
      <xdr:row>12</xdr:row>
      <xdr:rowOff>11206</xdr:rowOff>
    </xdr:to>
    <xdr:cxnSp macro="">
      <xdr:nvCxnSpPr>
        <xdr:cNvPr id="97" name="直線コネクタ 1"/>
        <xdr:cNvCxnSpPr/>
      </xdr:nvCxnSpPr>
      <xdr:spPr>
        <a:xfrm>
          <a:off x="11981329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12</xdr:row>
      <xdr:rowOff>0</xdr:rowOff>
    </xdr:from>
    <xdr:to>
      <xdr:col>16</xdr:col>
      <xdr:colOff>257735</xdr:colOff>
      <xdr:row>12</xdr:row>
      <xdr:rowOff>11206</xdr:rowOff>
    </xdr:to>
    <xdr:cxnSp macro="">
      <xdr:nvCxnSpPr>
        <xdr:cNvPr id="98" name="直線コネクタ 97"/>
        <xdr:cNvCxnSpPr/>
      </xdr:nvCxnSpPr>
      <xdr:spPr>
        <a:xfrm>
          <a:off x="11981329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12</xdr:row>
      <xdr:rowOff>0</xdr:rowOff>
    </xdr:from>
    <xdr:to>
      <xdr:col>16</xdr:col>
      <xdr:colOff>257735</xdr:colOff>
      <xdr:row>12</xdr:row>
      <xdr:rowOff>11206</xdr:rowOff>
    </xdr:to>
    <xdr:cxnSp macro="">
      <xdr:nvCxnSpPr>
        <xdr:cNvPr id="99" name="直線コネクタ 98"/>
        <xdr:cNvCxnSpPr/>
      </xdr:nvCxnSpPr>
      <xdr:spPr>
        <a:xfrm>
          <a:off x="11981329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22</xdr:row>
      <xdr:rowOff>0</xdr:rowOff>
    </xdr:from>
    <xdr:to>
      <xdr:col>16</xdr:col>
      <xdr:colOff>257735</xdr:colOff>
      <xdr:row>22</xdr:row>
      <xdr:rowOff>11206</xdr:rowOff>
    </xdr:to>
    <xdr:cxnSp macro="">
      <xdr:nvCxnSpPr>
        <xdr:cNvPr id="100" name="直線コネクタ 99"/>
        <xdr:cNvCxnSpPr/>
      </xdr:nvCxnSpPr>
      <xdr:spPr>
        <a:xfrm>
          <a:off x="11981329" y="6477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22</xdr:row>
      <xdr:rowOff>0</xdr:rowOff>
    </xdr:from>
    <xdr:to>
      <xdr:col>16</xdr:col>
      <xdr:colOff>257735</xdr:colOff>
      <xdr:row>22</xdr:row>
      <xdr:rowOff>11206</xdr:rowOff>
    </xdr:to>
    <xdr:cxnSp macro="">
      <xdr:nvCxnSpPr>
        <xdr:cNvPr id="101" name="直線コネクタ 1"/>
        <xdr:cNvCxnSpPr/>
      </xdr:nvCxnSpPr>
      <xdr:spPr>
        <a:xfrm>
          <a:off x="11981329" y="6477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22</xdr:row>
      <xdr:rowOff>0</xdr:rowOff>
    </xdr:from>
    <xdr:to>
      <xdr:col>16</xdr:col>
      <xdr:colOff>257735</xdr:colOff>
      <xdr:row>22</xdr:row>
      <xdr:rowOff>11206</xdr:rowOff>
    </xdr:to>
    <xdr:cxnSp macro="">
      <xdr:nvCxnSpPr>
        <xdr:cNvPr id="102" name="直線コネクタ 101"/>
        <xdr:cNvCxnSpPr/>
      </xdr:nvCxnSpPr>
      <xdr:spPr>
        <a:xfrm>
          <a:off x="11981329" y="6477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22</xdr:row>
      <xdr:rowOff>0</xdr:rowOff>
    </xdr:from>
    <xdr:to>
      <xdr:col>16</xdr:col>
      <xdr:colOff>257735</xdr:colOff>
      <xdr:row>22</xdr:row>
      <xdr:rowOff>11206</xdr:rowOff>
    </xdr:to>
    <xdr:cxnSp macro="">
      <xdr:nvCxnSpPr>
        <xdr:cNvPr id="103" name="直線コネクタ 102"/>
        <xdr:cNvCxnSpPr/>
      </xdr:nvCxnSpPr>
      <xdr:spPr>
        <a:xfrm>
          <a:off x="11981329" y="6477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12</xdr:row>
      <xdr:rowOff>0</xdr:rowOff>
    </xdr:from>
    <xdr:to>
      <xdr:col>28</xdr:col>
      <xdr:colOff>257735</xdr:colOff>
      <xdr:row>12</xdr:row>
      <xdr:rowOff>11206</xdr:rowOff>
    </xdr:to>
    <xdr:cxnSp macro="">
      <xdr:nvCxnSpPr>
        <xdr:cNvPr id="104" name="直線コネクタ 103"/>
        <xdr:cNvCxnSpPr/>
      </xdr:nvCxnSpPr>
      <xdr:spPr>
        <a:xfrm>
          <a:off x="18991729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12</xdr:row>
      <xdr:rowOff>0</xdr:rowOff>
    </xdr:from>
    <xdr:to>
      <xdr:col>29</xdr:col>
      <xdr:colOff>257735</xdr:colOff>
      <xdr:row>12</xdr:row>
      <xdr:rowOff>11206</xdr:rowOff>
    </xdr:to>
    <xdr:cxnSp macro="">
      <xdr:nvCxnSpPr>
        <xdr:cNvPr id="105" name="直線コネクタ 104"/>
        <xdr:cNvCxnSpPr/>
      </xdr:nvCxnSpPr>
      <xdr:spPr>
        <a:xfrm>
          <a:off x="20487154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12</xdr:row>
      <xdr:rowOff>0</xdr:rowOff>
    </xdr:from>
    <xdr:to>
      <xdr:col>29</xdr:col>
      <xdr:colOff>257735</xdr:colOff>
      <xdr:row>12</xdr:row>
      <xdr:rowOff>11206</xdr:rowOff>
    </xdr:to>
    <xdr:cxnSp macro="">
      <xdr:nvCxnSpPr>
        <xdr:cNvPr id="106" name="直線コネクタ 1"/>
        <xdr:cNvCxnSpPr/>
      </xdr:nvCxnSpPr>
      <xdr:spPr>
        <a:xfrm>
          <a:off x="20487154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12</xdr:row>
      <xdr:rowOff>0</xdr:rowOff>
    </xdr:from>
    <xdr:to>
      <xdr:col>29</xdr:col>
      <xdr:colOff>257735</xdr:colOff>
      <xdr:row>12</xdr:row>
      <xdr:rowOff>11206</xdr:rowOff>
    </xdr:to>
    <xdr:cxnSp macro="">
      <xdr:nvCxnSpPr>
        <xdr:cNvPr id="107" name="直線コネクタ 106"/>
        <xdr:cNvCxnSpPr/>
      </xdr:nvCxnSpPr>
      <xdr:spPr>
        <a:xfrm>
          <a:off x="20487154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12</xdr:row>
      <xdr:rowOff>0</xdr:rowOff>
    </xdr:from>
    <xdr:to>
      <xdr:col>29</xdr:col>
      <xdr:colOff>257735</xdr:colOff>
      <xdr:row>12</xdr:row>
      <xdr:rowOff>11206</xdr:rowOff>
    </xdr:to>
    <xdr:cxnSp macro="">
      <xdr:nvCxnSpPr>
        <xdr:cNvPr id="108" name="直線コネクタ 107"/>
        <xdr:cNvCxnSpPr/>
      </xdr:nvCxnSpPr>
      <xdr:spPr>
        <a:xfrm>
          <a:off x="20487154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22</xdr:row>
      <xdr:rowOff>0</xdr:rowOff>
    </xdr:from>
    <xdr:to>
      <xdr:col>29</xdr:col>
      <xdr:colOff>257735</xdr:colOff>
      <xdr:row>22</xdr:row>
      <xdr:rowOff>11206</xdr:rowOff>
    </xdr:to>
    <xdr:cxnSp macro="">
      <xdr:nvCxnSpPr>
        <xdr:cNvPr id="109" name="直線コネクタ 108"/>
        <xdr:cNvCxnSpPr/>
      </xdr:nvCxnSpPr>
      <xdr:spPr>
        <a:xfrm>
          <a:off x="20487154" y="6477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22</xdr:row>
      <xdr:rowOff>0</xdr:rowOff>
    </xdr:from>
    <xdr:to>
      <xdr:col>29</xdr:col>
      <xdr:colOff>257735</xdr:colOff>
      <xdr:row>22</xdr:row>
      <xdr:rowOff>11206</xdr:rowOff>
    </xdr:to>
    <xdr:cxnSp macro="">
      <xdr:nvCxnSpPr>
        <xdr:cNvPr id="110" name="直線コネクタ 1"/>
        <xdr:cNvCxnSpPr/>
      </xdr:nvCxnSpPr>
      <xdr:spPr>
        <a:xfrm>
          <a:off x="20487154" y="6477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22</xdr:row>
      <xdr:rowOff>0</xdr:rowOff>
    </xdr:from>
    <xdr:to>
      <xdr:col>29</xdr:col>
      <xdr:colOff>257735</xdr:colOff>
      <xdr:row>22</xdr:row>
      <xdr:rowOff>11206</xdr:rowOff>
    </xdr:to>
    <xdr:cxnSp macro="">
      <xdr:nvCxnSpPr>
        <xdr:cNvPr id="111" name="直線コネクタ 110"/>
        <xdr:cNvCxnSpPr/>
      </xdr:nvCxnSpPr>
      <xdr:spPr>
        <a:xfrm>
          <a:off x="20487154" y="6477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22</xdr:row>
      <xdr:rowOff>0</xdr:rowOff>
    </xdr:from>
    <xdr:to>
      <xdr:col>29</xdr:col>
      <xdr:colOff>257735</xdr:colOff>
      <xdr:row>22</xdr:row>
      <xdr:rowOff>11206</xdr:rowOff>
    </xdr:to>
    <xdr:cxnSp macro="">
      <xdr:nvCxnSpPr>
        <xdr:cNvPr id="112" name="直線コネクタ 111"/>
        <xdr:cNvCxnSpPr/>
      </xdr:nvCxnSpPr>
      <xdr:spPr>
        <a:xfrm>
          <a:off x="20487154" y="6477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8</xdr:row>
      <xdr:rowOff>0</xdr:rowOff>
    </xdr:from>
    <xdr:to>
      <xdr:col>28</xdr:col>
      <xdr:colOff>257735</xdr:colOff>
      <xdr:row>8</xdr:row>
      <xdr:rowOff>11206</xdr:rowOff>
    </xdr:to>
    <xdr:cxnSp macro="">
      <xdr:nvCxnSpPr>
        <xdr:cNvPr id="113" name="直線コネクタ 112"/>
        <xdr:cNvCxnSpPr/>
      </xdr:nvCxnSpPr>
      <xdr:spPr>
        <a:xfrm>
          <a:off x="18991729" y="2343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20</xdr:row>
      <xdr:rowOff>0</xdr:rowOff>
    </xdr:from>
    <xdr:to>
      <xdr:col>28</xdr:col>
      <xdr:colOff>257735</xdr:colOff>
      <xdr:row>20</xdr:row>
      <xdr:rowOff>11206</xdr:rowOff>
    </xdr:to>
    <xdr:cxnSp macro="">
      <xdr:nvCxnSpPr>
        <xdr:cNvPr id="114" name="直線コネクタ 113"/>
        <xdr:cNvCxnSpPr/>
      </xdr:nvCxnSpPr>
      <xdr:spPr>
        <a:xfrm>
          <a:off x="18991729" y="58864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31</xdr:row>
      <xdr:rowOff>0</xdr:rowOff>
    </xdr:from>
    <xdr:to>
      <xdr:col>16</xdr:col>
      <xdr:colOff>257735</xdr:colOff>
      <xdr:row>31</xdr:row>
      <xdr:rowOff>11206</xdr:rowOff>
    </xdr:to>
    <xdr:cxnSp macro="">
      <xdr:nvCxnSpPr>
        <xdr:cNvPr id="115" name="直線コネクタ 1"/>
        <xdr:cNvCxnSpPr/>
      </xdr:nvCxnSpPr>
      <xdr:spPr>
        <a:xfrm>
          <a:off x="11981329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31</xdr:row>
      <xdr:rowOff>0</xdr:rowOff>
    </xdr:from>
    <xdr:to>
      <xdr:col>16</xdr:col>
      <xdr:colOff>257735</xdr:colOff>
      <xdr:row>31</xdr:row>
      <xdr:rowOff>11206</xdr:rowOff>
    </xdr:to>
    <xdr:cxnSp macro="">
      <xdr:nvCxnSpPr>
        <xdr:cNvPr id="116" name="直線コネクタ 115"/>
        <xdr:cNvCxnSpPr/>
      </xdr:nvCxnSpPr>
      <xdr:spPr>
        <a:xfrm>
          <a:off x="11981329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31</xdr:row>
      <xdr:rowOff>0</xdr:rowOff>
    </xdr:from>
    <xdr:to>
      <xdr:col>16</xdr:col>
      <xdr:colOff>257735</xdr:colOff>
      <xdr:row>31</xdr:row>
      <xdr:rowOff>11206</xdr:rowOff>
    </xdr:to>
    <xdr:cxnSp macro="">
      <xdr:nvCxnSpPr>
        <xdr:cNvPr id="117" name="直線コネクタ 116"/>
        <xdr:cNvCxnSpPr/>
      </xdr:nvCxnSpPr>
      <xdr:spPr>
        <a:xfrm>
          <a:off x="11981329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32</xdr:row>
      <xdr:rowOff>0</xdr:rowOff>
    </xdr:from>
    <xdr:to>
      <xdr:col>30</xdr:col>
      <xdr:colOff>257735</xdr:colOff>
      <xdr:row>32</xdr:row>
      <xdr:rowOff>11206</xdr:rowOff>
    </xdr:to>
    <xdr:cxnSp macro="">
      <xdr:nvCxnSpPr>
        <xdr:cNvPr id="118" name="直線コネクタ 117"/>
        <xdr:cNvCxnSpPr/>
      </xdr:nvCxnSpPr>
      <xdr:spPr>
        <a:xfrm>
          <a:off x="20906254" y="9429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32</xdr:row>
      <xdr:rowOff>0</xdr:rowOff>
    </xdr:from>
    <xdr:to>
      <xdr:col>16</xdr:col>
      <xdr:colOff>257735</xdr:colOff>
      <xdr:row>32</xdr:row>
      <xdr:rowOff>11206</xdr:rowOff>
    </xdr:to>
    <xdr:cxnSp macro="">
      <xdr:nvCxnSpPr>
        <xdr:cNvPr id="119" name="直線コネクタ 118"/>
        <xdr:cNvCxnSpPr/>
      </xdr:nvCxnSpPr>
      <xdr:spPr>
        <a:xfrm>
          <a:off x="11981329" y="9429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32</xdr:row>
      <xdr:rowOff>0</xdr:rowOff>
    </xdr:from>
    <xdr:to>
      <xdr:col>4</xdr:col>
      <xdr:colOff>257735</xdr:colOff>
      <xdr:row>32</xdr:row>
      <xdr:rowOff>11206</xdr:rowOff>
    </xdr:to>
    <xdr:cxnSp macro="">
      <xdr:nvCxnSpPr>
        <xdr:cNvPr id="120" name="直線コネクタ 119"/>
        <xdr:cNvCxnSpPr/>
      </xdr:nvCxnSpPr>
      <xdr:spPr>
        <a:xfrm>
          <a:off x="3399304" y="9429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246529</xdr:colOff>
      <xdr:row>32</xdr:row>
      <xdr:rowOff>0</xdr:rowOff>
    </xdr:from>
    <xdr:to>
      <xdr:col>15</xdr:col>
      <xdr:colOff>257735</xdr:colOff>
      <xdr:row>32</xdr:row>
      <xdr:rowOff>11206</xdr:rowOff>
    </xdr:to>
    <xdr:cxnSp macro="">
      <xdr:nvCxnSpPr>
        <xdr:cNvPr id="121" name="直線コネクタ 120"/>
        <xdr:cNvCxnSpPr/>
      </xdr:nvCxnSpPr>
      <xdr:spPr>
        <a:xfrm>
          <a:off x="10485904" y="9429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32</xdr:row>
      <xdr:rowOff>0</xdr:rowOff>
    </xdr:from>
    <xdr:to>
      <xdr:col>4</xdr:col>
      <xdr:colOff>257735</xdr:colOff>
      <xdr:row>32</xdr:row>
      <xdr:rowOff>11206</xdr:rowOff>
    </xdr:to>
    <xdr:cxnSp macro="">
      <xdr:nvCxnSpPr>
        <xdr:cNvPr id="122" name="直線コネクタ 1"/>
        <xdr:cNvCxnSpPr/>
      </xdr:nvCxnSpPr>
      <xdr:spPr>
        <a:xfrm>
          <a:off x="3399304" y="9429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32</xdr:row>
      <xdr:rowOff>0</xdr:rowOff>
    </xdr:from>
    <xdr:to>
      <xdr:col>4</xdr:col>
      <xdr:colOff>257735</xdr:colOff>
      <xdr:row>32</xdr:row>
      <xdr:rowOff>11206</xdr:rowOff>
    </xdr:to>
    <xdr:cxnSp macro="">
      <xdr:nvCxnSpPr>
        <xdr:cNvPr id="123" name="直線コネクタ 122"/>
        <xdr:cNvCxnSpPr/>
      </xdr:nvCxnSpPr>
      <xdr:spPr>
        <a:xfrm>
          <a:off x="3399304" y="9429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32</xdr:row>
      <xdr:rowOff>0</xdr:rowOff>
    </xdr:from>
    <xdr:to>
      <xdr:col>4</xdr:col>
      <xdr:colOff>257735</xdr:colOff>
      <xdr:row>32</xdr:row>
      <xdr:rowOff>11206</xdr:rowOff>
    </xdr:to>
    <xdr:cxnSp macro="">
      <xdr:nvCxnSpPr>
        <xdr:cNvPr id="124" name="直線コネクタ 123"/>
        <xdr:cNvCxnSpPr/>
      </xdr:nvCxnSpPr>
      <xdr:spPr>
        <a:xfrm>
          <a:off x="3399304" y="9429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32</xdr:row>
      <xdr:rowOff>0</xdr:rowOff>
    </xdr:from>
    <xdr:to>
      <xdr:col>16</xdr:col>
      <xdr:colOff>257735</xdr:colOff>
      <xdr:row>32</xdr:row>
      <xdr:rowOff>11206</xdr:rowOff>
    </xdr:to>
    <xdr:cxnSp macro="">
      <xdr:nvCxnSpPr>
        <xdr:cNvPr id="125" name="直線コネクタ 124"/>
        <xdr:cNvCxnSpPr/>
      </xdr:nvCxnSpPr>
      <xdr:spPr>
        <a:xfrm>
          <a:off x="11981329" y="9429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32</xdr:row>
      <xdr:rowOff>0</xdr:rowOff>
    </xdr:from>
    <xdr:to>
      <xdr:col>16</xdr:col>
      <xdr:colOff>257735</xdr:colOff>
      <xdr:row>32</xdr:row>
      <xdr:rowOff>11206</xdr:rowOff>
    </xdr:to>
    <xdr:cxnSp macro="">
      <xdr:nvCxnSpPr>
        <xdr:cNvPr id="126" name="直線コネクタ 1"/>
        <xdr:cNvCxnSpPr/>
      </xdr:nvCxnSpPr>
      <xdr:spPr>
        <a:xfrm>
          <a:off x="11981329" y="9429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32</xdr:row>
      <xdr:rowOff>0</xdr:rowOff>
    </xdr:from>
    <xdr:to>
      <xdr:col>16</xdr:col>
      <xdr:colOff>257735</xdr:colOff>
      <xdr:row>32</xdr:row>
      <xdr:rowOff>11206</xdr:rowOff>
    </xdr:to>
    <xdr:cxnSp macro="">
      <xdr:nvCxnSpPr>
        <xdr:cNvPr id="127" name="直線コネクタ 126"/>
        <xdr:cNvCxnSpPr/>
      </xdr:nvCxnSpPr>
      <xdr:spPr>
        <a:xfrm>
          <a:off x="11981329" y="9429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32</xdr:row>
      <xdr:rowOff>0</xdr:rowOff>
    </xdr:from>
    <xdr:to>
      <xdr:col>16</xdr:col>
      <xdr:colOff>257735</xdr:colOff>
      <xdr:row>32</xdr:row>
      <xdr:rowOff>11206</xdr:rowOff>
    </xdr:to>
    <xdr:cxnSp macro="">
      <xdr:nvCxnSpPr>
        <xdr:cNvPr id="128" name="直線コネクタ 127"/>
        <xdr:cNvCxnSpPr/>
      </xdr:nvCxnSpPr>
      <xdr:spPr>
        <a:xfrm>
          <a:off x="11981329" y="9429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32</xdr:row>
      <xdr:rowOff>0</xdr:rowOff>
    </xdr:from>
    <xdr:to>
      <xdr:col>28</xdr:col>
      <xdr:colOff>257735</xdr:colOff>
      <xdr:row>32</xdr:row>
      <xdr:rowOff>11206</xdr:rowOff>
    </xdr:to>
    <xdr:cxnSp macro="">
      <xdr:nvCxnSpPr>
        <xdr:cNvPr id="129" name="直線コネクタ 128"/>
        <xdr:cNvCxnSpPr/>
      </xdr:nvCxnSpPr>
      <xdr:spPr>
        <a:xfrm>
          <a:off x="18991729" y="9429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32</xdr:row>
      <xdr:rowOff>0</xdr:rowOff>
    </xdr:from>
    <xdr:to>
      <xdr:col>29</xdr:col>
      <xdr:colOff>257735</xdr:colOff>
      <xdr:row>32</xdr:row>
      <xdr:rowOff>11206</xdr:rowOff>
    </xdr:to>
    <xdr:cxnSp macro="">
      <xdr:nvCxnSpPr>
        <xdr:cNvPr id="130" name="直線コネクタ 129"/>
        <xdr:cNvCxnSpPr/>
      </xdr:nvCxnSpPr>
      <xdr:spPr>
        <a:xfrm>
          <a:off x="20487154" y="9429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32</xdr:row>
      <xdr:rowOff>0</xdr:rowOff>
    </xdr:from>
    <xdr:to>
      <xdr:col>29</xdr:col>
      <xdr:colOff>257735</xdr:colOff>
      <xdr:row>32</xdr:row>
      <xdr:rowOff>11206</xdr:rowOff>
    </xdr:to>
    <xdr:cxnSp macro="">
      <xdr:nvCxnSpPr>
        <xdr:cNvPr id="131" name="直線コネクタ 1"/>
        <xdr:cNvCxnSpPr/>
      </xdr:nvCxnSpPr>
      <xdr:spPr>
        <a:xfrm>
          <a:off x="20487154" y="9429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32</xdr:row>
      <xdr:rowOff>0</xdr:rowOff>
    </xdr:from>
    <xdr:to>
      <xdr:col>29</xdr:col>
      <xdr:colOff>257735</xdr:colOff>
      <xdr:row>32</xdr:row>
      <xdr:rowOff>11206</xdr:rowOff>
    </xdr:to>
    <xdr:cxnSp macro="">
      <xdr:nvCxnSpPr>
        <xdr:cNvPr id="132" name="直線コネクタ 131"/>
        <xdr:cNvCxnSpPr/>
      </xdr:nvCxnSpPr>
      <xdr:spPr>
        <a:xfrm>
          <a:off x="20487154" y="9429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32</xdr:row>
      <xdr:rowOff>0</xdr:rowOff>
    </xdr:from>
    <xdr:to>
      <xdr:col>29</xdr:col>
      <xdr:colOff>257735</xdr:colOff>
      <xdr:row>32</xdr:row>
      <xdr:rowOff>11206</xdr:rowOff>
    </xdr:to>
    <xdr:cxnSp macro="">
      <xdr:nvCxnSpPr>
        <xdr:cNvPr id="133" name="直線コネクタ 132"/>
        <xdr:cNvCxnSpPr/>
      </xdr:nvCxnSpPr>
      <xdr:spPr>
        <a:xfrm>
          <a:off x="20487154" y="9429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28</xdr:row>
      <xdr:rowOff>0</xdr:rowOff>
    </xdr:from>
    <xdr:to>
      <xdr:col>28</xdr:col>
      <xdr:colOff>257735</xdr:colOff>
      <xdr:row>28</xdr:row>
      <xdr:rowOff>11206</xdr:rowOff>
    </xdr:to>
    <xdr:cxnSp macro="">
      <xdr:nvCxnSpPr>
        <xdr:cNvPr id="134" name="直線コネクタ 133"/>
        <xdr:cNvCxnSpPr/>
      </xdr:nvCxnSpPr>
      <xdr:spPr>
        <a:xfrm>
          <a:off x="18991729" y="8248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246529</xdr:colOff>
      <xdr:row>17</xdr:row>
      <xdr:rowOff>0</xdr:rowOff>
    </xdr:from>
    <xdr:to>
      <xdr:col>15</xdr:col>
      <xdr:colOff>257735</xdr:colOff>
      <xdr:row>17</xdr:row>
      <xdr:rowOff>11206</xdr:rowOff>
    </xdr:to>
    <xdr:cxnSp macro="">
      <xdr:nvCxnSpPr>
        <xdr:cNvPr id="135" name="直線コネクタ 1"/>
        <xdr:cNvCxnSpPr/>
      </xdr:nvCxnSpPr>
      <xdr:spPr>
        <a:xfrm>
          <a:off x="10485904" y="5000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246529</xdr:colOff>
      <xdr:row>6</xdr:row>
      <xdr:rowOff>0</xdr:rowOff>
    </xdr:from>
    <xdr:to>
      <xdr:col>15</xdr:col>
      <xdr:colOff>257735</xdr:colOff>
      <xdr:row>6</xdr:row>
      <xdr:rowOff>11206</xdr:rowOff>
    </xdr:to>
    <xdr:cxnSp macro="">
      <xdr:nvCxnSpPr>
        <xdr:cNvPr id="136" name="直線コネクタ 135"/>
        <xdr:cNvCxnSpPr/>
      </xdr:nvCxnSpPr>
      <xdr:spPr>
        <a:xfrm>
          <a:off x="10485904" y="17526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246529</xdr:colOff>
      <xdr:row>22</xdr:row>
      <xdr:rowOff>0</xdr:rowOff>
    </xdr:from>
    <xdr:to>
      <xdr:col>15</xdr:col>
      <xdr:colOff>257735</xdr:colOff>
      <xdr:row>22</xdr:row>
      <xdr:rowOff>11206</xdr:rowOff>
    </xdr:to>
    <xdr:cxnSp macro="">
      <xdr:nvCxnSpPr>
        <xdr:cNvPr id="137" name="直線コネクタ 136"/>
        <xdr:cNvCxnSpPr/>
      </xdr:nvCxnSpPr>
      <xdr:spPr>
        <a:xfrm>
          <a:off x="10485904" y="6477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32</xdr:row>
      <xdr:rowOff>0</xdr:rowOff>
    </xdr:from>
    <xdr:to>
      <xdr:col>28</xdr:col>
      <xdr:colOff>257735</xdr:colOff>
      <xdr:row>32</xdr:row>
      <xdr:rowOff>11206</xdr:rowOff>
    </xdr:to>
    <xdr:cxnSp macro="">
      <xdr:nvCxnSpPr>
        <xdr:cNvPr id="138" name="直線コネクタ 137"/>
        <xdr:cNvCxnSpPr/>
      </xdr:nvCxnSpPr>
      <xdr:spPr>
        <a:xfrm>
          <a:off x="18991729" y="9429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246529</xdr:colOff>
      <xdr:row>31</xdr:row>
      <xdr:rowOff>0</xdr:rowOff>
    </xdr:from>
    <xdr:to>
      <xdr:col>15</xdr:col>
      <xdr:colOff>257735</xdr:colOff>
      <xdr:row>31</xdr:row>
      <xdr:rowOff>11206</xdr:rowOff>
    </xdr:to>
    <xdr:cxnSp macro="">
      <xdr:nvCxnSpPr>
        <xdr:cNvPr id="139" name="直線コネクタ 138"/>
        <xdr:cNvCxnSpPr/>
      </xdr:nvCxnSpPr>
      <xdr:spPr>
        <a:xfrm>
          <a:off x="10485904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246529</xdr:colOff>
      <xdr:row>30</xdr:row>
      <xdr:rowOff>0</xdr:rowOff>
    </xdr:from>
    <xdr:to>
      <xdr:col>15</xdr:col>
      <xdr:colOff>257735</xdr:colOff>
      <xdr:row>30</xdr:row>
      <xdr:rowOff>11206</xdr:rowOff>
    </xdr:to>
    <xdr:cxnSp macro="">
      <xdr:nvCxnSpPr>
        <xdr:cNvPr id="140" name="直線コネクタ 1"/>
        <xdr:cNvCxnSpPr/>
      </xdr:nvCxnSpPr>
      <xdr:spPr>
        <a:xfrm>
          <a:off x="10485904" y="8839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31</xdr:row>
      <xdr:rowOff>0</xdr:rowOff>
    </xdr:from>
    <xdr:to>
      <xdr:col>28</xdr:col>
      <xdr:colOff>257735</xdr:colOff>
      <xdr:row>31</xdr:row>
      <xdr:rowOff>11206</xdr:rowOff>
    </xdr:to>
    <xdr:cxnSp macro="">
      <xdr:nvCxnSpPr>
        <xdr:cNvPr id="141" name="直線コネクタ 140"/>
        <xdr:cNvCxnSpPr/>
      </xdr:nvCxnSpPr>
      <xdr:spPr>
        <a:xfrm>
          <a:off x="18991729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30</xdr:row>
      <xdr:rowOff>0</xdr:rowOff>
    </xdr:from>
    <xdr:to>
      <xdr:col>28</xdr:col>
      <xdr:colOff>257735</xdr:colOff>
      <xdr:row>30</xdr:row>
      <xdr:rowOff>11206</xdr:rowOff>
    </xdr:to>
    <xdr:cxnSp macro="">
      <xdr:nvCxnSpPr>
        <xdr:cNvPr id="142" name="直線コネクタ 1"/>
        <xdr:cNvCxnSpPr/>
      </xdr:nvCxnSpPr>
      <xdr:spPr>
        <a:xfrm>
          <a:off x="18991729" y="8839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19</xdr:row>
      <xdr:rowOff>0</xdr:rowOff>
    </xdr:from>
    <xdr:to>
      <xdr:col>28</xdr:col>
      <xdr:colOff>257735</xdr:colOff>
      <xdr:row>19</xdr:row>
      <xdr:rowOff>11206</xdr:rowOff>
    </xdr:to>
    <xdr:cxnSp macro="">
      <xdr:nvCxnSpPr>
        <xdr:cNvPr id="143" name="直線コネクタ 142"/>
        <xdr:cNvCxnSpPr/>
      </xdr:nvCxnSpPr>
      <xdr:spPr>
        <a:xfrm>
          <a:off x="18991729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18</xdr:row>
      <xdr:rowOff>0</xdr:rowOff>
    </xdr:from>
    <xdr:to>
      <xdr:col>28</xdr:col>
      <xdr:colOff>257735</xdr:colOff>
      <xdr:row>18</xdr:row>
      <xdr:rowOff>11206</xdr:rowOff>
    </xdr:to>
    <xdr:cxnSp macro="">
      <xdr:nvCxnSpPr>
        <xdr:cNvPr id="144" name="直線コネクタ 1"/>
        <xdr:cNvCxnSpPr/>
      </xdr:nvCxnSpPr>
      <xdr:spPr>
        <a:xfrm>
          <a:off x="18991729" y="5295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31</xdr:row>
      <xdr:rowOff>0</xdr:rowOff>
    </xdr:from>
    <xdr:to>
      <xdr:col>3</xdr:col>
      <xdr:colOff>257735</xdr:colOff>
      <xdr:row>31</xdr:row>
      <xdr:rowOff>11206</xdr:rowOff>
    </xdr:to>
    <xdr:cxnSp macro="">
      <xdr:nvCxnSpPr>
        <xdr:cNvPr id="145" name="直線コネクタ 144"/>
        <xdr:cNvCxnSpPr/>
      </xdr:nvCxnSpPr>
      <xdr:spPr>
        <a:xfrm>
          <a:off x="2980204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30</xdr:row>
      <xdr:rowOff>0</xdr:rowOff>
    </xdr:from>
    <xdr:to>
      <xdr:col>3</xdr:col>
      <xdr:colOff>257735</xdr:colOff>
      <xdr:row>30</xdr:row>
      <xdr:rowOff>11206</xdr:rowOff>
    </xdr:to>
    <xdr:cxnSp macro="">
      <xdr:nvCxnSpPr>
        <xdr:cNvPr id="146" name="直線コネクタ 1"/>
        <xdr:cNvCxnSpPr/>
      </xdr:nvCxnSpPr>
      <xdr:spPr>
        <a:xfrm>
          <a:off x="2980204" y="8839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16</xdr:row>
      <xdr:rowOff>0</xdr:rowOff>
    </xdr:from>
    <xdr:to>
      <xdr:col>28</xdr:col>
      <xdr:colOff>257735</xdr:colOff>
      <xdr:row>16</xdr:row>
      <xdr:rowOff>11206</xdr:rowOff>
    </xdr:to>
    <xdr:cxnSp macro="">
      <xdr:nvCxnSpPr>
        <xdr:cNvPr id="147" name="直線コネクタ 146"/>
        <xdr:cNvCxnSpPr/>
      </xdr:nvCxnSpPr>
      <xdr:spPr>
        <a:xfrm>
          <a:off x="18991729" y="4705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32</xdr:row>
      <xdr:rowOff>0</xdr:rowOff>
    </xdr:from>
    <xdr:to>
      <xdr:col>28</xdr:col>
      <xdr:colOff>257735</xdr:colOff>
      <xdr:row>32</xdr:row>
      <xdr:rowOff>11206</xdr:rowOff>
    </xdr:to>
    <xdr:cxnSp macro="">
      <xdr:nvCxnSpPr>
        <xdr:cNvPr id="148" name="直線コネクタ 147"/>
        <xdr:cNvCxnSpPr/>
      </xdr:nvCxnSpPr>
      <xdr:spPr>
        <a:xfrm>
          <a:off x="18991729" y="9429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246529</xdr:colOff>
      <xdr:row>12</xdr:row>
      <xdr:rowOff>0</xdr:rowOff>
    </xdr:from>
    <xdr:to>
      <xdr:col>15</xdr:col>
      <xdr:colOff>257735</xdr:colOff>
      <xdr:row>12</xdr:row>
      <xdr:rowOff>11206</xdr:rowOff>
    </xdr:to>
    <xdr:cxnSp macro="">
      <xdr:nvCxnSpPr>
        <xdr:cNvPr id="149" name="直線コネクタ 148"/>
        <xdr:cNvCxnSpPr/>
      </xdr:nvCxnSpPr>
      <xdr:spPr>
        <a:xfrm>
          <a:off x="10485904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246529</xdr:colOff>
      <xdr:row>12</xdr:row>
      <xdr:rowOff>0</xdr:rowOff>
    </xdr:from>
    <xdr:to>
      <xdr:col>15</xdr:col>
      <xdr:colOff>257735</xdr:colOff>
      <xdr:row>12</xdr:row>
      <xdr:rowOff>11206</xdr:rowOff>
    </xdr:to>
    <xdr:cxnSp macro="">
      <xdr:nvCxnSpPr>
        <xdr:cNvPr id="150" name="直線コネクタ 149"/>
        <xdr:cNvCxnSpPr/>
      </xdr:nvCxnSpPr>
      <xdr:spPr>
        <a:xfrm>
          <a:off x="10485904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19</xdr:row>
      <xdr:rowOff>0</xdr:rowOff>
    </xdr:from>
    <xdr:to>
      <xdr:col>28</xdr:col>
      <xdr:colOff>257735</xdr:colOff>
      <xdr:row>19</xdr:row>
      <xdr:rowOff>11206</xdr:rowOff>
    </xdr:to>
    <xdr:cxnSp macro="">
      <xdr:nvCxnSpPr>
        <xdr:cNvPr id="151" name="直線コネクタ 150"/>
        <xdr:cNvCxnSpPr/>
      </xdr:nvCxnSpPr>
      <xdr:spPr>
        <a:xfrm>
          <a:off x="18991729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18</xdr:row>
      <xdr:rowOff>0</xdr:rowOff>
    </xdr:from>
    <xdr:to>
      <xdr:col>28</xdr:col>
      <xdr:colOff>257735</xdr:colOff>
      <xdr:row>18</xdr:row>
      <xdr:rowOff>11206</xdr:rowOff>
    </xdr:to>
    <xdr:cxnSp macro="">
      <xdr:nvCxnSpPr>
        <xdr:cNvPr id="152" name="直線コネクタ 1"/>
        <xdr:cNvCxnSpPr/>
      </xdr:nvCxnSpPr>
      <xdr:spPr>
        <a:xfrm>
          <a:off x="18991729" y="5295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153" name="直線コネクタ 152"/>
        <xdr:cNvCxnSpPr/>
      </xdr:nvCxnSpPr>
      <xdr:spPr>
        <a:xfrm>
          <a:off x="2980204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18</xdr:row>
      <xdr:rowOff>0</xdr:rowOff>
    </xdr:from>
    <xdr:to>
      <xdr:col>3</xdr:col>
      <xdr:colOff>257735</xdr:colOff>
      <xdr:row>18</xdr:row>
      <xdr:rowOff>11206</xdr:rowOff>
    </xdr:to>
    <xdr:cxnSp macro="">
      <xdr:nvCxnSpPr>
        <xdr:cNvPr id="154" name="直線コネクタ 1"/>
        <xdr:cNvCxnSpPr/>
      </xdr:nvCxnSpPr>
      <xdr:spPr>
        <a:xfrm>
          <a:off x="2980204" y="5295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0</xdr:rowOff>
    </xdr:from>
    <xdr:to>
      <xdr:col>5</xdr:col>
      <xdr:colOff>257735</xdr:colOff>
      <xdr:row>41</xdr:row>
      <xdr:rowOff>11206</xdr:rowOff>
    </xdr:to>
    <xdr:cxnSp macro="">
      <xdr:nvCxnSpPr>
        <xdr:cNvPr id="155" name="直線コネクタ 154"/>
        <xdr:cNvCxnSpPr/>
      </xdr:nvCxnSpPr>
      <xdr:spPr>
        <a:xfrm>
          <a:off x="519952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4879</xdr:rowOff>
    </xdr:from>
    <xdr:to>
      <xdr:col>5</xdr:col>
      <xdr:colOff>257735</xdr:colOff>
      <xdr:row>41</xdr:row>
      <xdr:rowOff>16085</xdr:rowOff>
    </xdr:to>
    <xdr:cxnSp macro="">
      <xdr:nvCxnSpPr>
        <xdr:cNvPr id="156" name="直線コネクタ 1"/>
        <xdr:cNvCxnSpPr/>
      </xdr:nvCxnSpPr>
      <xdr:spPr>
        <a:xfrm>
          <a:off x="5199529" y="121016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4879</xdr:rowOff>
    </xdr:from>
    <xdr:to>
      <xdr:col>5</xdr:col>
      <xdr:colOff>257735</xdr:colOff>
      <xdr:row>41</xdr:row>
      <xdr:rowOff>16085</xdr:rowOff>
    </xdr:to>
    <xdr:cxnSp macro="">
      <xdr:nvCxnSpPr>
        <xdr:cNvPr id="157" name="直線コネクタ 156"/>
        <xdr:cNvCxnSpPr/>
      </xdr:nvCxnSpPr>
      <xdr:spPr>
        <a:xfrm>
          <a:off x="5199529" y="121016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4879</xdr:rowOff>
    </xdr:from>
    <xdr:to>
      <xdr:col>5</xdr:col>
      <xdr:colOff>257735</xdr:colOff>
      <xdr:row>41</xdr:row>
      <xdr:rowOff>16085</xdr:rowOff>
    </xdr:to>
    <xdr:cxnSp macro="">
      <xdr:nvCxnSpPr>
        <xdr:cNvPr id="158" name="直線コネクタ 157"/>
        <xdr:cNvCxnSpPr/>
      </xdr:nvCxnSpPr>
      <xdr:spPr>
        <a:xfrm>
          <a:off x="5199529" y="121016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0</xdr:rowOff>
    </xdr:from>
    <xdr:to>
      <xdr:col>18</xdr:col>
      <xdr:colOff>257735</xdr:colOff>
      <xdr:row>11</xdr:row>
      <xdr:rowOff>11206</xdr:rowOff>
    </xdr:to>
    <xdr:cxnSp macro="">
      <xdr:nvCxnSpPr>
        <xdr:cNvPr id="159" name="直線コネクタ 158"/>
        <xdr:cNvCxnSpPr/>
      </xdr:nvCxnSpPr>
      <xdr:spPr>
        <a:xfrm>
          <a:off x="14210179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21</xdr:row>
      <xdr:rowOff>0</xdr:rowOff>
    </xdr:from>
    <xdr:to>
      <xdr:col>18</xdr:col>
      <xdr:colOff>257735</xdr:colOff>
      <xdr:row>21</xdr:row>
      <xdr:rowOff>11206</xdr:rowOff>
    </xdr:to>
    <xdr:cxnSp macro="">
      <xdr:nvCxnSpPr>
        <xdr:cNvPr id="160" name="直線コネクタ 1"/>
        <xdr:cNvCxnSpPr/>
      </xdr:nvCxnSpPr>
      <xdr:spPr>
        <a:xfrm>
          <a:off x="14210179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21</xdr:row>
      <xdr:rowOff>0</xdr:rowOff>
    </xdr:from>
    <xdr:to>
      <xdr:col>18</xdr:col>
      <xdr:colOff>257735</xdr:colOff>
      <xdr:row>21</xdr:row>
      <xdr:rowOff>11206</xdr:rowOff>
    </xdr:to>
    <xdr:cxnSp macro="">
      <xdr:nvCxnSpPr>
        <xdr:cNvPr id="161" name="直線コネクタ 160"/>
        <xdr:cNvCxnSpPr/>
      </xdr:nvCxnSpPr>
      <xdr:spPr>
        <a:xfrm>
          <a:off x="14210179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21</xdr:row>
      <xdr:rowOff>0</xdr:rowOff>
    </xdr:from>
    <xdr:to>
      <xdr:col>18</xdr:col>
      <xdr:colOff>257735</xdr:colOff>
      <xdr:row>21</xdr:row>
      <xdr:rowOff>11206</xdr:rowOff>
    </xdr:to>
    <xdr:cxnSp macro="">
      <xdr:nvCxnSpPr>
        <xdr:cNvPr id="162" name="直線コネクタ 161"/>
        <xdr:cNvCxnSpPr/>
      </xdr:nvCxnSpPr>
      <xdr:spPr>
        <a:xfrm>
          <a:off x="14210179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4879</xdr:rowOff>
    </xdr:from>
    <xdr:to>
      <xdr:col>5</xdr:col>
      <xdr:colOff>257735</xdr:colOff>
      <xdr:row>41</xdr:row>
      <xdr:rowOff>16085</xdr:rowOff>
    </xdr:to>
    <xdr:cxnSp macro="">
      <xdr:nvCxnSpPr>
        <xdr:cNvPr id="163" name="直線コネクタ 162"/>
        <xdr:cNvCxnSpPr/>
      </xdr:nvCxnSpPr>
      <xdr:spPr>
        <a:xfrm>
          <a:off x="5199529" y="121016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0</xdr:rowOff>
    </xdr:from>
    <xdr:to>
      <xdr:col>5</xdr:col>
      <xdr:colOff>257735</xdr:colOff>
      <xdr:row>41</xdr:row>
      <xdr:rowOff>11206</xdr:rowOff>
    </xdr:to>
    <xdr:cxnSp macro="">
      <xdr:nvCxnSpPr>
        <xdr:cNvPr id="164" name="直線コネクタ 1"/>
        <xdr:cNvCxnSpPr/>
      </xdr:nvCxnSpPr>
      <xdr:spPr>
        <a:xfrm>
          <a:off x="519952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15</xdr:row>
      <xdr:rowOff>0</xdr:rowOff>
    </xdr:from>
    <xdr:to>
      <xdr:col>19</xdr:col>
      <xdr:colOff>257735</xdr:colOff>
      <xdr:row>15</xdr:row>
      <xdr:rowOff>11206</xdr:rowOff>
    </xdr:to>
    <xdr:cxnSp macro="">
      <xdr:nvCxnSpPr>
        <xdr:cNvPr id="165" name="直線コネクタ 164"/>
        <xdr:cNvCxnSpPr/>
      </xdr:nvCxnSpPr>
      <xdr:spPr>
        <a:xfrm>
          <a:off x="14715004" y="4410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19</xdr:row>
      <xdr:rowOff>0</xdr:rowOff>
    </xdr:from>
    <xdr:to>
      <xdr:col>19</xdr:col>
      <xdr:colOff>257735</xdr:colOff>
      <xdr:row>19</xdr:row>
      <xdr:rowOff>11206</xdr:rowOff>
    </xdr:to>
    <xdr:cxnSp macro="">
      <xdr:nvCxnSpPr>
        <xdr:cNvPr id="166" name="直線コネクタ 165"/>
        <xdr:cNvCxnSpPr/>
      </xdr:nvCxnSpPr>
      <xdr:spPr>
        <a:xfrm>
          <a:off x="14715004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21</xdr:row>
      <xdr:rowOff>0</xdr:rowOff>
    </xdr:from>
    <xdr:to>
      <xdr:col>19</xdr:col>
      <xdr:colOff>257735</xdr:colOff>
      <xdr:row>21</xdr:row>
      <xdr:rowOff>11206</xdr:rowOff>
    </xdr:to>
    <xdr:cxnSp macro="">
      <xdr:nvCxnSpPr>
        <xdr:cNvPr id="167" name="直線コネクタ 166"/>
        <xdr:cNvCxnSpPr/>
      </xdr:nvCxnSpPr>
      <xdr:spPr>
        <a:xfrm>
          <a:off x="14715004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21</xdr:row>
      <xdr:rowOff>0</xdr:rowOff>
    </xdr:from>
    <xdr:to>
      <xdr:col>31</xdr:col>
      <xdr:colOff>257735</xdr:colOff>
      <xdr:row>21</xdr:row>
      <xdr:rowOff>11206</xdr:rowOff>
    </xdr:to>
    <xdr:cxnSp macro="">
      <xdr:nvCxnSpPr>
        <xdr:cNvPr id="168" name="直線コネクタ 167"/>
        <xdr:cNvCxnSpPr/>
      </xdr:nvCxnSpPr>
      <xdr:spPr>
        <a:xfrm>
          <a:off x="22716004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25</xdr:row>
      <xdr:rowOff>0</xdr:rowOff>
    </xdr:from>
    <xdr:to>
      <xdr:col>31</xdr:col>
      <xdr:colOff>257735</xdr:colOff>
      <xdr:row>25</xdr:row>
      <xdr:rowOff>11206</xdr:rowOff>
    </xdr:to>
    <xdr:cxnSp macro="">
      <xdr:nvCxnSpPr>
        <xdr:cNvPr id="169" name="直線コネクタ 1"/>
        <xdr:cNvCxnSpPr/>
      </xdr:nvCxnSpPr>
      <xdr:spPr>
        <a:xfrm>
          <a:off x="22716004" y="7362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25</xdr:row>
      <xdr:rowOff>0</xdr:rowOff>
    </xdr:from>
    <xdr:to>
      <xdr:col>31</xdr:col>
      <xdr:colOff>257735</xdr:colOff>
      <xdr:row>25</xdr:row>
      <xdr:rowOff>11206</xdr:rowOff>
    </xdr:to>
    <xdr:cxnSp macro="">
      <xdr:nvCxnSpPr>
        <xdr:cNvPr id="170" name="直線コネクタ 169"/>
        <xdr:cNvCxnSpPr/>
      </xdr:nvCxnSpPr>
      <xdr:spPr>
        <a:xfrm>
          <a:off x="22716004" y="7362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25</xdr:row>
      <xdr:rowOff>0</xdr:rowOff>
    </xdr:from>
    <xdr:to>
      <xdr:col>31</xdr:col>
      <xdr:colOff>257735</xdr:colOff>
      <xdr:row>25</xdr:row>
      <xdr:rowOff>11206</xdr:rowOff>
    </xdr:to>
    <xdr:cxnSp macro="">
      <xdr:nvCxnSpPr>
        <xdr:cNvPr id="171" name="直線コネクタ 170"/>
        <xdr:cNvCxnSpPr/>
      </xdr:nvCxnSpPr>
      <xdr:spPr>
        <a:xfrm>
          <a:off x="22716004" y="7362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17</xdr:row>
      <xdr:rowOff>0</xdr:rowOff>
    </xdr:from>
    <xdr:to>
      <xdr:col>32</xdr:col>
      <xdr:colOff>257735</xdr:colOff>
      <xdr:row>17</xdr:row>
      <xdr:rowOff>11206</xdr:rowOff>
    </xdr:to>
    <xdr:cxnSp macro="">
      <xdr:nvCxnSpPr>
        <xdr:cNvPr id="172" name="直線コネクタ 171"/>
        <xdr:cNvCxnSpPr/>
      </xdr:nvCxnSpPr>
      <xdr:spPr>
        <a:xfrm>
          <a:off x="23220829" y="5000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21</xdr:row>
      <xdr:rowOff>0</xdr:rowOff>
    </xdr:from>
    <xdr:to>
      <xdr:col>32</xdr:col>
      <xdr:colOff>257735</xdr:colOff>
      <xdr:row>21</xdr:row>
      <xdr:rowOff>11206</xdr:rowOff>
    </xdr:to>
    <xdr:cxnSp macro="">
      <xdr:nvCxnSpPr>
        <xdr:cNvPr id="173" name="直線コネクタ 172"/>
        <xdr:cNvCxnSpPr/>
      </xdr:nvCxnSpPr>
      <xdr:spPr>
        <a:xfrm>
          <a:off x="23220829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25</xdr:row>
      <xdr:rowOff>0</xdr:rowOff>
    </xdr:from>
    <xdr:to>
      <xdr:col>32</xdr:col>
      <xdr:colOff>257735</xdr:colOff>
      <xdr:row>25</xdr:row>
      <xdr:rowOff>11206</xdr:rowOff>
    </xdr:to>
    <xdr:cxnSp macro="">
      <xdr:nvCxnSpPr>
        <xdr:cNvPr id="174" name="直線コネクタ 173"/>
        <xdr:cNvCxnSpPr/>
      </xdr:nvCxnSpPr>
      <xdr:spPr>
        <a:xfrm>
          <a:off x="23220829" y="7362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0</xdr:rowOff>
    </xdr:from>
    <xdr:to>
      <xdr:col>5</xdr:col>
      <xdr:colOff>257735</xdr:colOff>
      <xdr:row>41</xdr:row>
      <xdr:rowOff>11206</xdr:rowOff>
    </xdr:to>
    <xdr:cxnSp macro="">
      <xdr:nvCxnSpPr>
        <xdr:cNvPr id="175" name="直線コネクタ 174"/>
        <xdr:cNvCxnSpPr/>
      </xdr:nvCxnSpPr>
      <xdr:spPr>
        <a:xfrm>
          <a:off x="519952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0</xdr:rowOff>
    </xdr:from>
    <xdr:to>
      <xdr:col>5</xdr:col>
      <xdr:colOff>257735</xdr:colOff>
      <xdr:row>41</xdr:row>
      <xdr:rowOff>11206</xdr:rowOff>
    </xdr:to>
    <xdr:cxnSp macro="">
      <xdr:nvCxnSpPr>
        <xdr:cNvPr id="176" name="直線コネクタ 1"/>
        <xdr:cNvCxnSpPr/>
      </xdr:nvCxnSpPr>
      <xdr:spPr>
        <a:xfrm>
          <a:off x="519952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40</xdr:row>
      <xdr:rowOff>0</xdr:rowOff>
    </xdr:from>
    <xdr:to>
      <xdr:col>5</xdr:col>
      <xdr:colOff>257735</xdr:colOff>
      <xdr:row>40</xdr:row>
      <xdr:rowOff>11206</xdr:rowOff>
    </xdr:to>
    <xdr:cxnSp macro="">
      <xdr:nvCxnSpPr>
        <xdr:cNvPr id="177" name="直線コネクタ 1"/>
        <xdr:cNvCxnSpPr/>
      </xdr:nvCxnSpPr>
      <xdr:spPr>
        <a:xfrm>
          <a:off x="5199529" y="11791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40</xdr:row>
      <xdr:rowOff>0</xdr:rowOff>
    </xdr:from>
    <xdr:to>
      <xdr:col>5</xdr:col>
      <xdr:colOff>257735</xdr:colOff>
      <xdr:row>40</xdr:row>
      <xdr:rowOff>11206</xdr:rowOff>
    </xdr:to>
    <xdr:cxnSp macro="">
      <xdr:nvCxnSpPr>
        <xdr:cNvPr id="178" name="直線コネクタ 177"/>
        <xdr:cNvCxnSpPr/>
      </xdr:nvCxnSpPr>
      <xdr:spPr>
        <a:xfrm>
          <a:off x="5199529" y="11791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40</xdr:row>
      <xdr:rowOff>0</xdr:rowOff>
    </xdr:from>
    <xdr:to>
      <xdr:col>5</xdr:col>
      <xdr:colOff>257735</xdr:colOff>
      <xdr:row>40</xdr:row>
      <xdr:rowOff>11206</xdr:rowOff>
    </xdr:to>
    <xdr:cxnSp macro="">
      <xdr:nvCxnSpPr>
        <xdr:cNvPr id="179" name="直線コネクタ 178"/>
        <xdr:cNvCxnSpPr/>
      </xdr:nvCxnSpPr>
      <xdr:spPr>
        <a:xfrm>
          <a:off x="5199529" y="11791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0</xdr:rowOff>
    </xdr:from>
    <xdr:to>
      <xdr:col>5</xdr:col>
      <xdr:colOff>257735</xdr:colOff>
      <xdr:row>41</xdr:row>
      <xdr:rowOff>11206</xdr:rowOff>
    </xdr:to>
    <xdr:cxnSp macro="">
      <xdr:nvCxnSpPr>
        <xdr:cNvPr id="180" name="直線コネクタ 179"/>
        <xdr:cNvCxnSpPr/>
      </xdr:nvCxnSpPr>
      <xdr:spPr>
        <a:xfrm>
          <a:off x="519952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41</xdr:row>
      <xdr:rowOff>0</xdr:rowOff>
    </xdr:from>
    <xdr:to>
      <xdr:col>18</xdr:col>
      <xdr:colOff>257735</xdr:colOff>
      <xdr:row>41</xdr:row>
      <xdr:rowOff>11206</xdr:rowOff>
    </xdr:to>
    <xdr:cxnSp macro="">
      <xdr:nvCxnSpPr>
        <xdr:cNvPr id="181" name="直線コネクタ 180"/>
        <xdr:cNvCxnSpPr/>
      </xdr:nvCxnSpPr>
      <xdr:spPr>
        <a:xfrm>
          <a:off x="1421017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41</xdr:row>
      <xdr:rowOff>4879</xdr:rowOff>
    </xdr:from>
    <xdr:to>
      <xdr:col>18</xdr:col>
      <xdr:colOff>257735</xdr:colOff>
      <xdr:row>41</xdr:row>
      <xdr:rowOff>16085</xdr:rowOff>
    </xdr:to>
    <xdr:cxnSp macro="">
      <xdr:nvCxnSpPr>
        <xdr:cNvPr id="182" name="直線コネクタ 1"/>
        <xdr:cNvCxnSpPr/>
      </xdr:nvCxnSpPr>
      <xdr:spPr>
        <a:xfrm>
          <a:off x="14210179" y="121016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41</xdr:row>
      <xdr:rowOff>4879</xdr:rowOff>
    </xdr:from>
    <xdr:to>
      <xdr:col>18</xdr:col>
      <xdr:colOff>257735</xdr:colOff>
      <xdr:row>41</xdr:row>
      <xdr:rowOff>16085</xdr:rowOff>
    </xdr:to>
    <xdr:cxnSp macro="">
      <xdr:nvCxnSpPr>
        <xdr:cNvPr id="183" name="直線コネクタ 182"/>
        <xdr:cNvCxnSpPr/>
      </xdr:nvCxnSpPr>
      <xdr:spPr>
        <a:xfrm>
          <a:off x="14210179" y="121016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41</xdr:row>
      <xdr:rowOff>4879</xdr:rowOff>
    </xdr:from>
    <xdr:to>
      <xdr:col>18</xdr:col>
      <xdr:colOff>257735</xdr:colOff>
      <xdr:row>41</xdr:row>
      <xdr:rowOff>16085</xdr:rowOff>
    </xdr:to>
    <xdr:cxnSp macro="">
      <xdr:nvCxnSpPr>
        <xdr:cNvPr id="184" name="直線コネクタ 183"/>
        <xdr:cNvCxnSpPr/>
      </xdr:nvCxnSpPr>
      <xdr:spPr>
        <a:xfrm>
          <a:off x="14210179" y="121016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41</xdr:row>
      <xdr:rowOff>4879</xdr:rowOff>
    </xdr:from>
    <xdr:to>
      <xdr:col>18</xdr:col>
      <xdr:colOff>257735</xdr:colOff>
      <xdr:row>41</xdr:row>
      <xdr:rowOff>16085</xdr:rowOff>
    </xdr:to>
    <xdr:cxnSp macro="">
      <xdr:nvCxnSpPr>
        <xdr:cNvPr id="185" name="直線コネクタ 184"/>
        <xdr:cNvCxnSpPr/>
      </xdr:nvCxnSpPr>
      <xdr:spPr>
        <a:xfrm>
          <a:off x="14210179" y="121016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41</xdr:row>
      <xdr:rowOff>0</xdr:rowOff>
    </xdr:from>
    <xdr:to>
      <xdr:col>18</xdr:col>
      <xdr:colOff>257735</xdr:colOff>
      <xdr:row>41</xdr:row>
      <xdr:rowOff>11206</xdr:rowOff>
    </xdr:to>
    <xdr:cxnSp macro="">
      <xdr:nvCxnSpPr>
        <xdr:cNvPr id="186" name="直線コネクタ 185"/>
        <xdr:cNvCxnSpPr/>
      </xdr:nvCxnSpPr>
      <xdr:spPr>
        <a:xfrm>
          <a:off x="1421017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41</xdr:row>
      <xdr:rowOff>0</xdr:rowOff>
    </xdr:from>
    <xdr:to>
      <xdr:col>18</xdr:col>
      <xdr:colOff>257735</xdr:colOff>
      <xdr:row>41</xdr:row>
      <xdr:rowOff>11206</xdr:rowOff>
    </xdr:to>
    <xdr:cxnSp macro="">
      <xdr:nvCxnSpPr>
        <xdr:cNvPr id="187" name="直線コネクタ 1"/>
        <xdr:cNvCxnSpPr/>
      </xdr:nvCxnSpPr>
      <xdr:spPr>
        <a:xfrm>
          <a:off x="1421017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40</xdr:row>
      <xdr:rowOff>0</xdr:rowOff>
    </xdr:from>
    <xdr:to>
      <xdr:col>18</xdr:col>
      <xdr:colOff>257735</xdr:colOff>
      <xdr:row>40</xdr:row>
      <xdr:rowOff>11206</xdr:rowOff>
    </xdr:to>
    <xdr:cxnSp macro="">
      <xdr:nvCxnSpPr>
        <xdr:cNvPr id="188" name="直線コネクタ 1"/>
        <xdr:cNvCxnSpPr/>
      </xdr:nvCxnSpPr>
      <xdr:spPr>
        <a:xfrm>
          <a:off x="14210179" y="11791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40</xdr:row>
      <xdr:rowOff>0</xdr:rowOff>
    </xdr:from>
    <xdr:to>
      <xdr:col>18</xdr:col>
      <xdr:colOff>257735</xdr:colOff>
      <xdr:row>40</xdr:row>
      <xdr:rowOff>11206</xdr:rowOff>
    </xdr:to>
    <xdr:cxnSp macro="">
      <xdr:nvCxnSpPr>
        <xdr:cNvPr id="189" name="直線コネクタ 188"/>
        <xdr:cNvCxnSpPr/>
      </xdr:nvCxnSpPr>
      <xdr:spPr>
        <a:xfrm>
          <a:off x="14210179" y="11791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40</xdr:row>
      <xdr:rowOff>0</xdr:rowOff>
    </xdr:from>
    <xdr:to>
      <xdr:col>18</xdr:col>
      <xdr:colOff>257735</xdr:colOff>
      <xdr:row>40</xdr:row>
      <xdr:rowOff>11206</xdr:rowOff>
    </xdr:to>
    <xdr:cxnSp macro="">
      <xdr:nvCxnSpPr>
        <xdr:cNvPr id="190" name="直線コネクタ 189"/>
        <xdr:cNvCxnSpPr/>
      </xdr:nvCxnSpPr>
      <xdr:spPr>
        <a:xfrm>
          <a:off x="14210179" y="11791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41</xdr:row>
      <xdr:rowOff>0</xdr:rowOff>
    </xdr:from>
    <xdr:to>
      <xdr:col>18</xdr:col>
      <xdr:colOff>257735</xdr:colOff>
      <xdr:row>41</xdr:row>
      <xdr:rowOff>11206</xdr:rowOff>
    </xdr:to>
    <xdr:cxnSp macro="">
      <xdr:nvCxnSpPr>
        <xdr:cNvPr id="191" name="直線コネクタ 190"/>
        <xdr:cNvCxnSpPr/>
      </xdr:nvCxnSpPr>
      <xdr:spPr>
        <a:xfrm>
          <a:off x="1421017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25</xdr:row>
      <xdr:rowOff>0</xdr:rowOff>
    </xdr:from>
    <xdr:to>
      <xdr:col>31</xdr:col>
      <xdr:colOff>257735</xdr:colOff>
      <xdr:row>25</xdr:row>
      <xdr:rowOff>11206</xdr:rowOff>
    </xdr:to>
    <xdr:cxnSp macro="">
      <xdr:nvCxnSpPr>
        <xdr:cNvPr id="192" name="直線コネクタ 191"/>
        <xdr:cNvCxnSpPr/>
      </xdr:nvCxnSpPr>
      <xdr:spPr>
        <a:xfrm>
          <a:off x="22716004" y="7362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25</xdr:row>
      <xdr:rowOff>4879</xdr:rowOff>
    </xdr:from>
    <xdr:to>
      <xdr:col>31</xdr:col>
      <xdr:colOff>257735</xdr:colOff>
      <xdr:row>25</xdr:row>
      <xdr:rowOff>16085</xdr:rowOff>
    </xdr:to>
    <xdr:cxnSp macro="">
      <xdr:nvCxnSpPr>
        <xdr:cNvPr id="193" name="直線コネクタ 1"/>
        <xdr:cNvCxnSpPr/>
      </xdr:nvCxnSpPr>
      <xdr:spPr>
        <a:xfrm>
          <a:off x="22716004" y="736770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25</xdr:row>
      <xdr:rowOff>4879</xdr:rowOff>
    </xdr:from>
    <xdr:to>
      <xdr:col>31</xdr:col>
      <xdr:colOff>257735</xdr:colOff>
      <xdr:row>25</xdr:row>
      <xdr:rowOff>16085</xdr:rowOff>
    </xdr:to>
    <xdr:cxnSp macro="">
      <xdr:nvCxnSpPr>
        <xdr:cNvPr id="194" name="直線コネクタ 193"/>
        <xdr:cNvCxnSpPr/>
      </xdr:nvCxnSpPr>
      <xdr:spPr>
        <a:xfrm>
          <a:off x="22716004" y="736770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25</xdr:row>
      <xdr:rowOff>4879</xdr:rowOff>
    </xdr:from>
    <xdr:to>
      <xdr:col>31</xdr:col>
      <xdr:colOff>257735</xdr:colOff>
      <xdr:row>25</xdr:row>
      <xdr:rowOff>16085</xdr:rowOff>
    </xdr:to>
    <xdr:cxnSp macro="">
      <xdr:nvCxnSpPr>
        <xdr:cNvPr id="195" name="直線コネクタ 194"/>
        <xdr:cNvCxnSpPr/>
      </xdr:nvCxnSpPr>
      <xdr:spPr>
        <a:xfrm>
          <a:off x="22716004" y="736770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25</xdr:row>
      <xdr:rowOff>4879</xdr:rowOff>
    </xdr:from>
    <xdr:to>
      <xdr:col>31</xdr:col>
      <xdr:colOff>257735</xdr:colOff>
      <xdr:row>25</xdr:row>
      <xdr:rowOff>16085</xdr:rowOff>
    </xdr:to>
    <xdr:cxnSp macro="">
      <xdr:nvCxnSpPr>
        <xdr:cNvPr id="196" name="直線コネクタ 195"/>
        <xdr:cNvCxnSpPr/>
      </xdr:nvCxnSpPr>
      <xdr:spPr>
        <a:xfrm>
          <a:off x="22716004" y="736770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25</xdr:row>
      <xdr:rowOff>0</xdr:rowOff>
    </xdr:from>
    <xdr:to>
      <xdr:col>31</xdr:col>
      <xdr:colOff>257735</xdr:colOff>
      <xdr:row>25</xdr:row>
      <xdr:rowOff>11206</xdr:rowOff>
    </xdr:to>
    <xdr:cxnSp macro="">
      <xdr:nvCxnSpPr>
        <xdr:cNvPr id="197" name="直線コネクタ 196"/>
        <xdr:cNvCxnSpPr/>
      </xdr:nvCxnSpPr>
      <xdr:spPr>
        <a:xfrm>
          <a:off x="22716004" y="7362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25</xdr:row>
      <xdr:rowOff>0</xdr:rowOff>
    </xdr:from>
    <xdr:to>
      <xdr:col>31</xdr:col>
      <xdr:colOff>257735</xdr:colOff>
      <xdr:row>25</xdr:row>
      <xdr:rowOff>11206</xdr:rowOff>
    </xdr:to>
    <xdr:cxnSp macro="">
      <xdr:nvCxnSpPr>
        <xdr:cNvPr id="198" name="直線コネクタ 1"/>
        <xdr:cNvCxnSpPr/>
      </xdr:nvCxnSpPr>
      <xdr:spPr>
        <a:xfrm>
          <a:off x="22716004" y="7362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22</xdr:row>
      <xdr:rowOff>0</xdr:rowOff>
    </xdr:from>
    <xdr:to>
      <xdr:col>31</xdr:col>
      <xdr:colOff>257735</xdr:colOff>
      <xdr:row>22</xdr:row>
      <xdr:rowOff>11206</xdr:rowOff>
    </xdr:to>
    <xdr:cxnSp macro="">
      <xdr:nvCxnSpPr>
        <xdr:cNvPr id="199" name="直線コネクタ 1"/>
        <xdr:cNvCxnSpPr/>
      </xdr:nvCxnSpPr>
      <xdr:spPr>
        <a:xfrm>
          <a:off x="22716004" y="6477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22</xdr:row>
      <xdr:rowOff>0</xdr:rowOff>
    </xdr:from>
    <xdr:to>
      <xdr:col>31</xdr:col>
      <xdr:colOff>257735</xdr:colOff>
      <xdr:row>22</xdr:row>
      <xdr:rowOff>11206</xdr:rowOff>
    </xdr:to>
    <xdr:cxnSp macro="">
      <xdr:nvCxnSpPr>
        <xdr:cNvPr id="200" name="直線コネクタ 199"/>
        <xdr:cNvCxnSpPr/>
      </xdr:nvCxnSpPr>
      <xdr:spPr>
        <a:xfrm>
          <a:off x="22716004" y="6477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22</xdr:row>
      <xdr:rowOff>0</xdr:rowOff>
    </xdr:from>
    <xdr:to>
      <xdr:col>31</xdr:col>
      <xdr:colOff>257735</xdr:colOff>
      <xdr:row>22</xdr:row>
      <xdr:rowOff>11206</xdr:rowOff>
    </xdr:to>
    <xdr:cxnSp macro="">
      <xdr:nvCxnSpPr>
        <xdr:cNvPr id="201" name="直線コネクタ 200"/>
        <xdr:cNvCxnSpPr/>
      </xdr:nvCxnSpPr>
      <xdr:spPr>
        <a:xfrm>
          <a:off x="22716004" y="6477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25</xdr:row>
      <xdr:rowOff>0</xdr:rowOff>
    </xdr:from>
    <xdr:to>
      <xdr:col>31</xdr:col>
      <xdr:colOff>257735</xdr:colOff>
      <xdr:row>25</xdr:row>
      <xdr:rowOff>11206</xdr:rowOff>
    </xdr:to>
    <xdr:cxnSp macro="">
      <xdr:nvCxnSpPr>
        <xdr:cNvPr id="202" name="直線コネクタ 201"/>
        <xdr:cNvCxnSpPr/>
      </xdr:nvCxnSpPr>
      <xdr:spPr>
        <a:xfrm>
          <a:off x="22716004" y="7362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31</xdr:row>
      <xdr:rowOff>0</xdr:rowOff>
    </xdr:from>
    <xdr:to>
      <xdr:col>18</xdr:col>
      <xdr:colOff>257735</xdr:colOff>
      <xdr:row>31</xdr:row>
      <xdr:rowOff>11206</xdr:rowOff>
    </xdr:to>
    <xdr:cxnSp macro="">
      <xdr:nvCxnSpPr>
        <xdr:cNvPr id="203" name="直線コネクタ 1"/>
        <xdr:cNvCxnSpPr/>
      </xdr:nvCxnSpPr>
      <xdr:spPr>
        <a:xfrm>
          <a:off x="14210179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31</xdr:row>
      <xdr:rowOff>0</xdr:rowOff>
    </xdr:from>
    <xdr:to>
      <xdr:col>18</xdr:col>
      <xdr:colOff>257735</xdr:colOff>
      <xdr:row>31</xdr:row>
      <xdr:rowOff>11206</xdr:rowOff>
    </xdr:to>
    <xdr:cxnSp macro="">
      <xdr:nvCxnSpPr>
        <xdr:cNvPr id="204" name="直線コネクタ 203"/>
        <xdr:cNvCxnSpPr/>
      </xdr:nvCxnSpPr>
      <xdr:spPr>
        <a:xfrm>
          <a:off x="14210179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31</xdr:row>
      <xdr:rowOff>0</xdr:rowOff>
    </xdr:from>
    <xdr:to>
      <xdr:col>18</xdr:col>
      <xdr:colOff>257735</xdr:colOff>
      <xdr:row>31</xdr:row>
      <xdr:rowOff>11206</xdr:rowOff>
    </xdr:to>
    <xdr:cxnSp macro="">
      <xdr:nvCxnSpPr>
        <xdr:cNvPr id="205" name="直線コネクタ 204"/>
        <xdr:cNvCxnSpPr/>
      </xdr:nvCxnSpPr>
      <xdr:spPr>
        <a:xfrm>
          <a:off x="14210179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25</xdr:row>
      <xdr:rowOff>0</xdr:rowOff>
    </xdr:from>
    <xdr:to>
      <xdr:col>19</xdr:col>
      <xdr:colOff>257735</xdr:colOff>
      <xdr:row>25</xdr:row>
      <xdr:rowOff>11206</xdr:rowOff>
    </xdr:to>
    <xdr:cxnSp macro="">
      <xdr:nvCxnSpPr>
        <xdr:cNvPr id="206" name="直線コネクタ 205"/>
        <xdr:cNvCxnSpPr/>
      </xdr:nvCxnSpPr>
      <xdr:spPr>
        <a:xfrm>
          <a:off x="14715004" y="7362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29</xdr:row>
      <xdr:rowOff>0</xdr:rowOff>
    </xdr:from>
    <xdr:to>
      <xdr:col>19</xdr:col>
      <xdr:colOff>257735</xdr:colOff>
      <xdr:row>29</xdr:row>
      <xdr:rowOff>11206</xdr:rowOff>
    </xdr:to>
    <xdr:cxnSp macro="">
      <xdr:nvCxnSpPr>
        <xdr:cNvPr id="207" name="直線コネクタ 206"/>
        <xdr:cNvCxnSpPr/>
      </xdr:nvCxnSpPr>
      <xdr:spPr>
        <a:xfrm>
          <a:off x="14715004" y="8543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31</xdr:row>
      <xdr:rowOff>0</xdr:rowOff>
    </xdr:from>
    <xdr:to>
      <xdr:col>19</xdr:col>
      <xdr:colOff>257735</xdr:colOff>
      <xdr:row>31</xdr:row>
      <xdr:rowOff>11206</xdr:rowOff>
    </xdr:to>
    <xdr:cxnSp macro="">
      <xdr:nvCxnSpPr>
        <xdr:cNvPr id="208" name="直線コネクタ 207"/>
        <xdr:cNvCxnSpPr/>
      </xdr:nvCxnSpPr>
      <xdr:spPr>
        <a:xfrm>
          <a:off x="14715004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41</xdr:row>
      <xdr:rowOff>0</xdr:rowOff>
    </xdr:from>
    <xdr:to>
      <xdr:col>18</xdr:col>
      <xdr:colOff>257735</xdr:colOff>
      <xdr:row>41</xdr:row>
      <xdr:rowOff>11206</xdr:rowOff>
    </xdr:to>
    <xdr:cxnSp macro="">
      <xdr:nvCxnSpPr>
        <xdr:cNvPr id="209" name="直線コネクタ 1"/>
        <xdr:cNvCxnSpPr/>
      </xdr:nvCxnSpPr>
      <xdr:spPr>
        <a:xfrm>
          <a:off x="1421017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41</xdr:row>
      <xdr:rowOff>0</xdr:rowOff>
    </xdr:from>
    <xdr:to>
      <xdr:col>18</xdr:col>
      <xdr:colOff>257735</xdr:colOff>
      <xdr:row>41</xdr:row>
      <xdr:rowOff>11206</xdr:rowOff>
    </xdr:to>
    <xdr:cxnSp macro="">
      <xdr:nvCxnSpPr>
        <xdr:cNvPr id="210" name="直線コネクタ 209"/>
        <xdr:cNvCxnSpPr/>
      </xdr:nvCxnSpPr>
      <xdr:spPr>
        <a:xfrm>
          <a:off x="1421017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41</xdr:row>
      <xdr:rowOff>0</xdr:rowOff>
    </xdr:from>
    <xdr:to>
      <xdr:col>18</xdr:col>
      <xdr:colOff>257735</xdr:colOff>
      <xdr:row>41</xdr:row>
      <xdr:rowOff>11206</xdr:rowOff>
    </xdr:to>
    <xdr:cxnSp macro="">
      <xdr:nvCxnSpPr>
        <xdr:cNvPr id="211" name="直線コネクタ 210"/>
        <xdr:cNvCxnSpPr/>
      </xdr:nvCxnSpPr>
      <xdr:spPr>
        <a:xfrm>
          <a:off x="1421017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35</xdr:row>
      <xdr:rowOff>0</xdr:rowOff>
    </xdr:from>
    <xdr:to>
      <xdr:col>19</xdr:col>
      <xdr:colOff>257735</xdr:colOff>
      <xdr:row>35</xdr:row>
      <xdr:rowOff>11206</xdr:rowOff>
    </xdr:to>
    <xdr:cxnSp macro="">
      <xdr:nvCxnSpPr>
        <xdr:cNvPr id="212" name="直線コネクタ 211"/>
        <xdr:cNvCxnSpPr/>
      </xdr:nvCxnSpPr>
      <xdr:spPr>
        <a:xfrm>
          <a:off x="14715004" y="10315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39</xdr:row>
      <xdr:rowOff>0</xdr:rowOff>
    </xdr:from>
    <xdr:to>
      <xdr:col>19</xdr:col>
      <xdr:colOff>257735</xdr:colOff>
      <xdr:row>39</xdr:row>
      <xdr:rowOff>11206</xdr:rowOff>
    </xdr:to>
    <xdr:cxnSp macro="">
      <xdr:nvCxnSpPr>
        <xdr:cNvPr id="213" name="直線コネクタ 212"/>
        <xdr:cNvCxnSpPr/>
      </xdr:nvCxnSpPr>
      <xdr:spPr>
        <a:xfrm>
          <a:off x="14715004" y="1148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41</xdr:row>
      <xdr:rowOff>0</xdr:rowOff>
    </xdr:from>
    <xdr:to>
      <xdr:col>19</xdr:col>
      <xdr:colOff>257735</xdr:colOff>
      <xdr:row>41</xdr:row>
      <xdr:rowOff>11206</xdr:rowOff>
    </xdr:to>
    <xdr:cxnSp macro="">
      <xdr:nvCxnSpPr>
        <xdr:cNvPr id="214" name="直線コネクタ 213"/>
        <xdr:cNvCxnSpPr/>
      </xdr:nvCxnSpPr>
      <xdr:spPr>
        <a:xfrm>
          <a:off x="1471500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11</xdr:row>
      <xdr:rowOff>0</xdr:rowOff>
    </xdr:from>
    <xdr:to>
      <xdr:col>31</xdr:col>
      <xdr:colOff>257735</xdr:colOff>
      <xdr:row>11</xdr:row>
      <xdr:rowOff>11206</xdr:rowOff>
    </xdr:to>
    <xdr:cxnSp macro="">
      <xdr:nvCxnSpPr>
        <xdr:cNvPr id="215" name="直線コネクタ 214"/>
        <xdr:cNvCxnSpPr/>
      </xdr:nvCxnSpPr>
      <xdr:spPr>
        <a:xfrm>
          <a:off x="22716004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21</xdr:row>
      <xdr:rowOff>0</xdr:rowOff>
    </xdr:from>
    <xdr:to>
      <xdr:col>31</xdr:col>
      <xdr:colOff>257735</xdr:colOff>
      <xdr:row>21</xdr:row>
      <xdr:rowOff>11206</xdr:rowOff>
    </xdr:to>
    <xdr:cxnSp macro="">
      <xdr:nvCxnSpPr>
        <xdr:cNvPr id="216" name="直線コネクタ 1"/>
        <xdr:cNvCxnSpPr/>
      </xdr:nvCxnSpPr>
      <xdr:spPr>
        <a:xfrm>
          <a:off x="22716004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21</xdr:row>
      <xdr:rowOff>0</xdr:rowOff>
    </xdr:from>
    <xdr:to>
      <xdr:col>31</xdr:col>
      <xdr:colOff>257735</xdr:colOff>
      <xdr:row>21</xdr:row>
      <xdr:rowOff>11206</xdr:rowOff>
    </xdr:to>
    <xdr:cxnSp macro="">
      <xdr:nvCxnSpPr>
        <xdr:cNvPr id="217" name="直線コネクタ 216"/>
        <xdr:cNvCxnSpPr/>
      </xdr:nvCxnSpPr>
      <xdr:spPr>
        <a:xfrm>
          <a:off x="22716004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21</xdr:row>
      <xdr:rowOff>0</xdr:rowOff>
    </xdr:from>
    <xdr:to>
      <xdr:col>31</xdr:col>
      <xdr:colOff>257735</xdr:colOff>
      <xdr:row>21</xdr:row>
      <xdr:rowOff>11206</xdr:rowOff>
    </xdr:to>
    <xdr:cxnSp macro="">
      <xdr:nvCxnSpPr>
        <xdr:cNvPr id="218" name="直線コネクタ 217"/>
        <xdr:cNvCxnSpPr/>
      </xdr:nvCxnSpPr>
      <xdr:spPr>
        <a:xfrm>
          <a:off x="22716004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15</xdr:row>
      <xdr:rowOff>0</xdr:rowOff>
    </xdr:from>
    <xdr:to>
      <xdr:col>32</xdr:col>
      <xdr:colOff>257735</xdr:colOff>
      <xdr:row>15</xdr:row>
      <xdr:rowOff>11206</xdr:rowOff>
    </xdr:to>
    <xdr:cxnSp macro="">
      <xdr:nvCxnSpPr>
        <xdr:cNvPr id="219" name="直線コネクタ 218"/>
        <xdr:cNvCxnSpPr/>
      </xdr:nvCxnSpPr>
      <xdr:spPr>
        <a:xfrm>
          <a:off x="23220829" y="4410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19</xdr:row>
      <xdr:rowOff>0</xdr:rowOff>
    </xdr:from>
    <xdr:to>
      <xdr:col>32</xdr:col>
      <xdr:colOff>257735</xdr:colOff>
      <xdr:row>19</xdr:row>
      <xdr:rowOff>11206</xdr:rowOff>
    </xdr:to>
    <xdr:cxnSp macro="">
      <xdr:nvCxnSpPr>
        <xdr:cNvPr id="220" name="直線コネクタ 219"/>
        <xdr:cNvCxnSpPr/>
      </xdr:nvCxnSpPr>
      <xdr:spPr>
        <a:xfrm>
          <a:off x="23220829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21</xdr:row>
      <xdr:rowOff>0</xdr:rowOff>
    </xdr:from>
    <xdr:to>
      <xdr:col>32</xdr:col>
      <xdr:colOff>257735</xdr:colOff>
      <xdr:row>21</xdr:row>
      <xdr:rowOff>11206</xdr:rowOff>
    </xdr:to>
    <xdr:cxnSp macro="">
      <xdr:nvCxnSpPr>
        <xdr:cNvPr id="221" name="直線コネクタ 220"/>
        <xdr:cNvCxnSpPr/>
      </xdr:nvCxnSpPr>
      <xdr:spPr>
        <a:xfrm>
          <a:off x="23220829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0</xdr:rowOff>
    </xdr:from>
    <xdr:to>
      <xdr:col>31</xdr:col>
      <xdr:colOff>257735</xdr:colOff>
      <xdr:row>31</xdr:row>
      <xdr:rowOff>11206</xdr:rowOff>
    </xdr:to>
    <xdr:cxnSp macro="">
      <xdr:nvCxnSpPr>
        <xdr:cNvPr id="222" name="直線コネクタ 221"/>
        <xdr:cNvCxnSpPr/>
      </xdr:nvCxnSpPr>
      <xdr:spPr>
        <a:xfrm>
          <a:off x="22716004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4879</xdr:rowOff>
    </xdr:from>
    <xdr:to>
      <xdr:col>31</xdr:col>
      <xdr:colOff>257735</xdr:colOff>
      <xdr:row>31</xdr:row>
      <xdr:rowOff>16085</xdr:rowOff>
    </xdr:to>
    <xdr:cxnSp macro="">
      <xdr:nvCxnSpPr>
        <xdr:cNvPr id="223" name="直線コネクタ 1"/>
        <xdr:cNvCxnSpPr/>
      </xdr:nvCxnSpPr>
      <xdr:spPr>
        <a:xfrm>
          <a:off x="22716004" y="91393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4879</xdr:rowOff>
    </xdr:from>
    <xdr:to>
      <xdr:col>31</xdr:col>
      <xdr:colOff>257735</xdr:colOff>
      <xdr:row>31</xdr:row>
      <xdr:rowOff>16085</xdr:rowOff>
    </xdr:to>
    <xdr:cxnSp macro="">
      <xdr:nvCxnSpPr>
        <xdr:cNvPr id="224" name="直線コネクタ 223"/>
        <xdr:cNvCxnSpPr/>
      </xdr:nvCxnSpPr>
      <xdr:spPr>
        <a:xfrm>
          <a:off x="22716004" y="91393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4879</xdr:rowOff>
    </xdr:from>
    <xdr:to>
      <xdr:col>31</xdr:col>
      <xdr:colOff>257735</xdr:colOff>
      <xdr:row>31</xdr:row>
      <xdr:rowOff>16085</xdr:rowOff>
    </xdr:to>
    <xdr:cxnSp macro="">
      <xdr:nvCxnSpPr>
        <xdr:cNvPr id="225" name="直線コネクタ 224"/>
        <xdr:cNvCxnSpPr/>
      </xdr:nvCxnSpPr>
      <xdr:spPr>
        <a:xfrm>
          <a:off x="22716004" y="91393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4879</xdr:rowOff>
    </xdr:from>
    <xdr:to>
      <xdr:col>31</xdr:col>
      <xdr:colOff>257735</xdr:colOff>
      <xdr:row>31</xdr:row>
      <xdr:rowOff>16085</xdr:rowOff>
    </xdr:to>
    <xdr:cxnSp macro="">
      <xdr:nvCxnSpPr>
        <xdr:cNvPr id="226" name="直線コネクタ 225"/>
        <xdr:cNvCxnSpPr/>
      </xdr:nvCxnSpPr>
      <xdr:spPr>
        <a:xfrm>
          <a:off x="22716004" y="91393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0</xdr:rowOff>
    </xdr:from>
    <xdr:to>
      <xdr:col>31</xdr:col>
      <xdr:colOff>257735</xdr:colOff>
      <xdr:row>31</xdr:row>
      <xdr:rowOff>11206</xdr:rowOff>
    </xdr:to>
    <xdr:cxnSp macro="">
      <xdr:nvCxnSpPr>
        <xdr:cNvPr id="227" name="直線コネクタ 226"/>
        <xdr:cNvCxnSpPr/>
      </xdr:nvCxnSpPr>
      <xdr:spPr>
        <a:xfrm>
          <a:off x="22716004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0</xdr:rowOff>
    </xdr:from>
    <xdr:to>
      <xdr:col>31</xdr:col>
      <xdr:colOff>257735</xdr:colOff>
      <xdr:row>31</xdr:row>
      <xdr:rowOff>11206</xdr:rowOff>
    </xdr:to>
    <xdr:cxnSp macro="">
      <xdr:nvCxnSpPr>
        <xdr:cNvPr id="228" name="直線コネクタ 1"/>
        <xdr:cNvCxnSpPr/>
      </xdr:nvCxnSpPr>
      <xdr:spPr>
        <a:xfrm>
          <a:off x="22716004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30</xdr:row>
      <xdr:rowOff>0</xdr:rowOff>
    </xdr:from>
    <xdr:to>
      <xdr:col>31</xdr:col>
      <xdr:colOff>257735</xdr:colOff>
      <xdr:row>30</xdr:row>
      <xdr:rowOff>11206</xdr:rowOff>
    </xdr:to>
    <xdr:cxnSp macro="">
      <xdr:nvCxnSpPr>
        <xdr:cNvPr id="229" name="直線コネクタ 1"/>
        <xdr:cNvCxnSpPr/>
      </xdr:nvCxnSpPr>
      <xdr:spPr>
        <a:xfrm>
          <a:off x="22716004" y="8839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30</xdr:row>
      <xdr:rowOff>0</xdr:rowOff>
    </xdr:from>
    <xdr:to>
      <xdr:col>31</xdr:col>
      <xdr:colOff>257735</xdr:colOff>
      <xdr:row>30</xdr:row>
      <xdr:rowOff>11206</xdr:rowOff>
    </xdr:to>
    <xdr:cxnSp macro="">
      <xdr:nvCxnSpPr>
        <xdr:cNvPr id="230" name="直線コネクタ 229"/>
        <xdr:cNvCxnSpPr/>
      </xdr:nvCxnSpPr>
      <xdr:spPr>
        <a:xfrm>
          <a:off x="22716004" y="8839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30</xdr:row>
      <xdr:rowOff>0</xdr:rowOff>
    </xdr:from>
    <xdr:to>
      <xdr:col>31</xdr:col>
      <xdr:colOff>257735</xdr:colOff>
      <xdr:row>30</xdr:row>
      <xdr:rowOff>11206</xdr:rowOff>
    </xdr:to>
    <xdr:cxnSp macro="">
      <xdr:nvCxnSpPr>
        <xdr:cNvPr id="231" name="直線コネクタ 230"/>
        <xdr:cNvCxnSpPr/>
      </xdr:nvCxnSpPr>
      <xdr:spPr>
        <a:xfrm>
          <a:off x="22716004" y="8839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0</xdr:rowOff>
    </xdr:from>
    <xdr:to>
      <xdr:col>31</xdr:col>
      <xdr:colOff>257735</xdr:colOff>
      <xdr:row>31</xdr:row>
      <xdr:rowOff>11206</xdr:rowOff>
    </xdr:to>
    <xdr:cxnSp macro="">
      <xdr:nvCxnSpPr>
        <xdr:cNvPr id="232" name="直線コネクタ 231"/>
        <xdr:cNvCxnSpPr/>
      </xdr:nvCxnSpPr>
      <xdr:spPr>
        <a:xfrm>
          <a:off x="22716004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0</xdr:rowOff>
    </xdr:from>
    <xdr:to>
      <xdr:col>31</xdr:col>
      <xdr:colOff>257735</xdr:colOff>
      <xdr:row>31</xdr:row>
      <xdr:rowOff>11206</xdr:rowOff>
    </xdr:to>
    <xdr:cxnSp macro="">
      <xdr:nvCxnSpPr>
        <xdr:cNvPr id="233" name="直線コネクタ 1"/>
        <xdr:cNvCxnSpPr/>
      </xdr:nvCxnSpPr>
      <xdr:spPr>
        <a:xfrm>
          <a:off x="22716004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0</xdr:rowOff>
    </xdr:from>
    <xdr:to>
      <xdr:col>31</xdr:col>
      <xdr:colOff>257735</xdr:colOff>
      <xdr:row>31</xdr:row>
      <xdr:rowOff>11206</xdr:rowOff>
    </xdr:to>
    <xdr:cxnSp macro="">
      <xdr:nvCxnSpPr>
        <xdr:cNvPr id="234" name="直線コネクタ 233"/>
        <xdr:cNvCxnSpPr/>
      </xdr:nvCxnSpPr>
      <xdr:spPr>
        <a:xfrm>
          <a:off x="22716004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0</xdr:rowOff>
    </xdr:from>
    <xdr:to>
      <xdr:col>31</xdr:col>
      <xdr:colOff>257735</xdr:colOff>
      <xdr:row>31</xdr:row>
      <xdr:rowOff>11206</xdr:rowOff>
    </xdr:to>
    <xdr:cxnSp macro="">
      <xdr:nvCxnSpPr>
        <xdr:cNvPr id="235" name="直線コネクタ 234"/>
        <xdr:cNvCxnSpPr/>
      </xdr:nvCxnSpPr>
      <xdr:spPr>
        <a:xfrm>
          <a:off x="22716004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25</xdr:row>
      <xdr:rowOff>0</xdr:rowOff>
    </xdr:from>
    <xdr:to>
      <xdr:col>32</xdr:col>
      <xdr:colOff>257735</xdr:colOff>
      <xdr:row>25</xdr:row>
      <xdr:rowOff>11206</xdr:rowOff>
    </xdr:to>
    <xdr:cxnSp macro="">
      <xdr:nvCxnSpPr>
        <xdr:cNvPr id="236" name="直線コネクタ 235"/>
        <xdr:cNvCxnSpPr/>
      </xdr:nvCxnSpPr>
      <xdr:spPr>
        <a:xfrm>
          <a:off x="23220829" y="7362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29</xdr:row>
      <xdr:rowOff>0</xdr:rowOff>
    </xdr:from>
    <xdr:to>
      <xdr:col>32</xdr:col>
      <xdr:colOff>257735</xdr:colOff>
      <xdr:row>29</xdr:row>
      <xdr:rowOff>11206</xdr:rowOff>
    </xdr:to>
    <xdr:cxnSp macro="">
      <xdr:nvCxnSpPr>
        <xdr:cNvPr id="237" name="直線コネクタ 236"/>
        <xdr:cNvCxnSpPr/>
      </xdr:nvCxnSpPr>
      <xdr:spPr>
        <a:xfrm>
          <a:off x="23220829" y="8543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31</xdr:row>
      <xdr:rowOff>0</xdr:rowOff>
    </xdr:from>
    <xdr:to>
      <xdr:col>32</xdr:col>
      <xdr:colOff>257735</xdr:colOff>
      <xdr:row>31</xdr:row>
      <xdr:rowOff>11206</xdr:rowOff>
    </xdr:to>
    <xdr:cxnSp macro="">
      <xdr:nvCxnSpPr>
        <xdr:cNvPr id="238" name="直線コネクタ 237"/>
        <xdr:cNvCxnSpPr/>
      </xdr:nvCxnSpPr>
      <xdr:spPr>
        <a:xfrm>
          <a:off x="23220829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31</xdr:row>
      <xdr:rowOff>0</xdr:rowOff>
    </xdr:from>
    <xdr:to>
      <xdr:col>5</xdr:col>
      <xdr:colOff>257735</xdr:colOff>
      <xdr:row>31</xdr:row>
      <xdr:rowOff>11206</xdr:rowOff>
    </xdr:to>
    <xdr:cxnSp macro="">
      <xdr:nvCxnSpPr>
        <xdr:cNvPr id="239" name="直線コネクタ 1"/>
        <xdr:cNvCxnSpPr/>
      </xdr:nvCxnSpPr>
      <xdr:spPr>
        <a:xfrm>
          <a:off x="5199529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31</xdr:row>
      <xdr:rowOff>0</xdr:rowOff>
    </xdr:from>
    <xdr:to>
      <xdr:col>5</xdr:col>
      <xdr:colOff>257735</xdr:colOff>
      <xdr:row>31</xdr:row>
      <xdr:rowOff>11206</xdr:rowOff>
    </xdr:to>
    <xdr:cxnSp macro="">
      <xdr:nvCxnSpPr>
        <xdr:cNvPr id="240" name="直線コネクタ 239"/>
        <xdr:cNvCxnSpPr/>
      </xdr:nvCxnSpPr>
      <xdr:spPr>
        <a:xfrm>
          <a:off x="5199529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31</xdr:row>
      <xdr:rowOff>0</xdr:rowOff>
    </xdr:from>
    <xdr:to>
      <xdr:col>5</xdr:col>
      <xdr:colOff>257735</xdr:colOff>
      <xdr:row>31</xdr:row>
      <xdr:rowOff>11206</xdr:rowOff>
    </xdr:to>
    <xdr:cxnSp macro="">
      <xdr:nvCxnSpPr>
        <xdr:cNvPr id="241" name="直線コネクタ 240"/>
        <xdr:cNvCxnSpPr/>
      </xdr:nvCxnSpPr>
      <xdr:spPr>
        <a:xfrm>
          <a:off x="5199529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25</xdr:row>
      <xdr:rowOff>0</xdr:rowOff>
    </xdr:from>
    <xdr:to>
      <xdr:col>6</xdr:col>
      <xdr:colOff>257735</xdr:colOff>
      <xdr:row>25</xdr:row>
      <xdr:rowOff>11206</xdr:rowOff>
    </xdr:to>
    <xdr:cxnSp macro="">
      <xdr:nvCxnSpPr>
        <xdr:cNvPr id="242" name="直線コネクタ 241"/>
        <xdr:cNvCxnSpPr/>
      </xdr:nvCxnSpPr>
      <xdr:spPr>
        <a:xfrm>
          <a:off x="5704354" y="7362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29</xdr:row>
      <xdr:rowOff>0</xdr:rowOff>
    </xdr:from>
    <xdr:to>
      <xdr:col>6</xdr:col>
      <xdr:colOff>257735</xdr:colOff>
      <xdr:row>29</xdr:row>
      <xdr:rowOff>11206</xdr:rowOff>
    </xdr:to>
    <xdr:cxnSp macro="">
      <xdr:nvCxnSpPr>
        <xdr:cNvPr id="243" name="直線コネクタ 242"/>
        <xdr:cNvCxnSpPr/>
      </xdr:nvCxnSpPr>
      <xdr:spPr>
        <a:xfrm>
          <a:off x="5704354" y="8543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31</xdr:row>
      <xdr:rowOff>0</xdr:rowOff>
    </xdr:from>
    <xdr:to>
      <xdr:col>6</xdr:col>
      <xdr:colOff>257735</xdr:colOff>
      <xdr:row>31</xdr:row>
      <xdr:rowOff>11206</xdr:rowOff>
    </xdr:to>
    <xdr:cxnSp macro="">
      <xdr:nvCxnSpPr>
        <xdr:cNvPr id="244" name="直線コネクタ 243"/>
        <xdr:cNvCxnSpPr/>
      </xdr:nvCxnSpPr>
      <xdr:spPr>
        <a:xfrm>
          <a:off x="5704354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0</xdr:rowOff>
    </xdr:from>
    <xdr:to>
      <xdr:col>5</xdr:col>
      <xdr:colOff>257735</xdr:colOff>
      <xdr:row>41</xdr:row>
      <xdr:rowOff>11206</xdr:rowOff>
    </xdr:to>
    <xdr:cxnSp macro="">
      <xdr:nvCxnSpPr>
        <xdr:cNvPr id="245" name="直線コネクタ 244"/>
        <xdr:cNvCxnSpPr/>
      </xdr:nvCxnSpPr>
      <xdr:spPr>
        <a:xfrm>
          <a:off x="519952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40</xdr:row>
      <xdr:rowOff>0</xdr:rowOff>
    </xdr:from>
    <xdr:to>
      <xdr:col>5</xdr:col>
      <xdr:colOff>257735</xdr:colOff>
      <xdr:row>40</xdr:row>
      <xdr:rowOff>11206</xdr:rowOff>
    </xdr:to>
    <xdr:cxnSp macro="">
      <xdr:nvCxnSpPr>
        <xdr:cNvPr id="246" name="直線コネクタ 1"/>
        <xdr:cNvCxnSpPr/>
      </xdr:nvCxnSpPr>
      <xdr:spPr>
        <a:xfrm>
          <a:off x="5199529" y="11791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40</xdr:row>
      <xdr:rowOff>0</xdr:rowOff>
    </xdr:from>
    <xdr:to>
      <xdr:col>5</xdr:col>
      <xdr:colOff>257735</xdr:colOff>
      <xdr:row>40</xdr:row>
      <xdr:rowOff>11206</xdr:rowOff>
    </xdr:to>
    <xdr:cxnSp macro="">
      <xdr:nvCxnSpPr>
        <xdr:cNvPr id="247" name="直線コネクタ 246"/>
        <xdr:cNvCxnSpPr/>
      </xdr:nvCxnSpPr>
      <xdr:spPr>
        <a:xfrm>
          <a:off x="5199529" y="11791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40</xdr:row>
      <xdr:rowOff>0</xdr:rowOff>
    </xdr:from>
    <xdr:to>
      <xdr:col>5</xdr:col>
      <xdr:colOff>257735</xdr:colOff>
      <xdr:row>40</xdr:row>
      <xdr:rowOff>11206</xdr:rowOff>
    </xdr:to>
    <xdr:cxnSp macro="">
      <xdr:nvCxnSpPr>
        <xdr:cNvPr id="248" name="直線コネクタ 247"/>
        <xdr:cNvCxnSpPr/>
      </xdr:nvCxnSpPr>
      <xdr:spPr>
        <a:xfrm>
          <a:off x="5199529" y="11791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0</xdr:rowOff>
    </xdr:from>
    <xdr:to>
      <xdr:col>5</xdr:col>
      <xdr:colOff>257735</xdr:colOff>
      <xdr:row>41</xdr:row>
      <xdr:rowOff>11206</xdr:rowOff>
    </xdr:to>
    <xdr:cxnSp macro="">
      <xdr:nvCxnSpPr>
        <xdr:cNvPr id="249" name="直線コネクタ 248"/>
        <xdr:cNvCxnSpPr/>
      </xdr:nvCxnSpPr>
      <xdr:spPr>
        <a:xfrm>
          <a:off x="519952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51</xdr:row>
      <xdr:rowOff>0</xdr:rowOff>
    </xdr:from>
    <xdr:to>
      <xdr:col>4</xdr:col>
      <xdr:colOff>257735</xdr:colOff>
      <xdr:row>51</xdr:row>
      <xdr:rowOff>11206</xdr:rowOff>
    </xdr:to>
    <xdr:cxnSp macro="">
      <xdr:nvCxnSpPr>
        <xdr:cNvPr id="250" name="直線コネクタ 249"/>
        <xdr:cNvCxnSpPr/>
      </xdr:nvCxnSpPr>
      <xdr:spPr>
        <a:xfrm>
          <a:off x="3399304" y="15144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52</xdr:row>
      <xdr:rowOff>0</xdr:rowOff>
    </xdr:from>
    <xdr:to>
      <xdr:col>4</xdr:col>
      <xdr:colOff>257735</xdr:colOff>
      <xdr:row>52</xdr:row>
      <xdr:rowOff>11206</xdr:rowOff>
    </xdr:to>
    <xdr:cxnSp macro="">
      <xdr:nvCxnSpPr>
        <xdr:cNvPr id="251" name="直線コネクタ 250"/>
        <xdr:cNvCxnSpPr/>
      </xdr:nvCxnSpPr>
      <xdr:spPr>
        <a:xfrm>
          <a:off x="3399304" y="15449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52</xdr:row>
      <xdr:rowOff>0</xdr:rowOff>
    </xdr:from>
    <xdr:to>
      <xdr:col>4</xdr:col>
      <xdr:colOff>257735</xdr:colOff>
      <xdr:row>52</xdr:row>
      <xdr:rowOff>11206</xdr:rowOff>
    </xdr:to>
    <xdr:cxnSp macro="">
      <xdr:nvCxnSpPr>
        <xdr:cNvPr id="252" name="直線コネクタ 1"/>
        <xdr:cNvCxnSpPr/>
      </xdr:nvCxnSpPr>
      <xdr:spPr>
        <a:xfrm>
          <a:off x="3399304" y="15449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0</xdr:rowOff>
    </xdr:from>
    <xdr:to>
      <xdr:col>5</xdr:col>
      <xdr:colOff>257735</xdr:colOff>
      <xdr:row>41</xdr:row>
      <xdr:rowOff>11206</xdr:rowOff>
    </xdr:to>
    <xdr:cxnSp macro="">
      <xdr:nvCxnSpPr>
        <xdr:cNvPr id="253" name="直線コネクタ 252"/>
        <xdr:cNvCxnSpPr/>
      </xdr:nvCxnSpPr>
      <xdr:spPr>
        <a:xfrm>
          <a:off x="519952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4879</xdr:rowOff>
    </xdr:from>
    <xdr:to>
      <xdr:col>5</xdr:col>
      <xdr:colOff>257735</xdr:colOff>
      <xdr:row>41</xdr:row>
      <xdr:rowOff>16085</xdr:rowOff>
    </xdr:to>
    <xdr:cxnSp macro="">
      <xdr:nvCxnSpPr>
        <xdr:cNvPr id="254" name="直線コネクタ 1"/>
        <xdr:cNvCxnSpPr/>
      </xdr:nvCxnSpPr>
      <xdr:spPr>
        <a:xfrm>
          <a:off x="5199529" y="121016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4879</xdr:rowOff>
    </xdr:from>
    <xdr:to>
      <xdr:col>5</xdr:col>
      <xdr:colOff>257735</xdr:colOff>
      <xdr:row>41</xdr:row>
      <xdr:rowOff>16085</xdr:rowOff>
    </xdr:to>
    <xdr:cxnSp macro="">
      <xdr:nvCxnSpPr>
        <xdr:cNvPr id="255" name="直線コネクタ 254"/>
        <xdr:cNvCxnSpPr/>
      </xdr:nvCxnSpPr>
      <xdr:spPr>
        <a:xfrm>
          <a:off x="5199529" y="121016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4879</xdr:rowOff>
    </xdr:from>
    <xdr:to>
      <xdr:col>5</xdr:col>
      <xdr:colOff>257735</xdr:colOff>
      <xdr:row>41</xdr:row>
      <xdr:rowOff>16085</xdr:rowOff>
    </xdr:to>
    <xdr:cxnSp macro="">
      <xdr:nvCxnSpPr>
        <xdr:cNvPr id="256" name="直線コネクタ 255"/>
        <xdr:cNvCxnSpPr/>
      </xdr:nvCxnSpPr>
      <xdr:spPr>
        <a:xfrm>
          <a:off x="5199529" y="121016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4879</xdr:rowOff>
    </xdr:from>
    <xdr:to>
      <xdr:col>5</xdr:col>
      <xdr:colOff>257735</xdr:colOff>
      <xdr:row>41</xdr:row>
      <xdr:rowOff>16085</xdr:rowOff>
    </xdr:to>
    <xdr:cxnSp macro="">
      <xdr:nvCxnSpPr>
        <xdr:cNvPr id="257" name="直線コネクタ 256"/>
        <xdr:cNvCxnSpPr/>
      </xdr:nvCxnSpPr>
      <xdr:spPr>
        <a:xfrm>
          <a:off x="5199529" y="121016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0</xdr:rowOff>
    </xdr:from>
    <xdr:to>
      <xdr:col>5</xdr:col>
      <xdr:colOff>257735</xdr:colOff>
      <xdr:row>41</xdr:row>
      <xdr:rowOff>11206</xdr:rowOff>
    </xdr:to>
    <xdr:cxnSp macro="">
      <xdr:nvCxnSpPr>
        <xdr:cNvPr id="258" name="直線コネクタ 257"/>
        <xdr:cNvCxnSpPr/>
      </xdr:nvCxnSpPr>
      <xdr:spPr>
        <a:xfrm>
          <a:off x="519952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0</xdr:rowOff>
    </xdr:from>
    <xdr:to>
      <xdr:col>5</xdr:col>
      <xdr:colOff>257735</xdr:colOff>
      <xdr:row>41</xdr:row>
      <xdr:rowOff>11206</xdr:rowOff>
    </xdr:to>
    <xdr:cxnSp macro="">
      <xdr:nvCxnSpPr>
        <xdr:cNvPr id="259" name="直線コネクタ 1"/>
        <xdr:cNvCxnSpPr/>
      </xdr:nvCxnSpPr>
      <xdr:spPr>
        <a:xfrm>
          <a:off x="519952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40</xdr:row>
      <xdr:rowOff>0</xdr:rowOff>
    </xdr:from>
    <xdr:to>
      <xdr:col>5</xdr:col>
      <xdr:colOff>257735</xdr:colOff>
      <xdr:row>40</xdr:row>
      <xdr:rowOff>11206</xdr:rowOff>
    </xdr:to>
    <xdr:cxnSp macro="">
      <xdr:nvCxnSpPr>
        <xdr:cNvPr id="260" name="直線コネクタ 1"/>
        <xdr:cNvCxnSpPr/>
      </xdr:nvCxnSpPr>
      <xdr:spPr>
        <a:xfrm>
          <a:off x="5199529" y="11791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40</xdr:row>
      <xdr:rowOff>0</xdr:rowOff>
    </xdr:from>
    <xdr:to>
      <xdr:col>5</xdr:col>
      <xdr:colOff>257735</xdr:colOff>
      <xdr:row>40</xdr:row>
      <xdr:rowOff>11206</xdr:rowOff>
    </xdr:to>
    <xdr:cxnSp macro="">
      <xdr:nvCxnSpPr>
        <xdr:cNvPr id="261" name="直線コネクタ 260"/>
        <xdr:cNvCxnSpPr/>
      </xdr:nvCxnSpPr>
      <xdr:spPr>
        <a:xfrm>
          <a:off x="5199529" y="11791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40</xdr:row>
      <xdr:rowOff>0</xdr:rowOff>
    </xdr:from>
    <xdr:to>
      <xdr:col>5</xdr:col>
      <xdr:colOff>257735</xdr:colOff>
      <xdr:row>40</xdr:row>
      <xdr:rowOff>11206</xdr:rowOff>
    </xdr:to>
    <xdr:cxnSp macro="">
      <xdr:nvCxnSpPr>
        <xdr:cNvPr id="262" name="直線コネクタ 261"/>
        <xdr:cNvCxnSpPr/>
      </xdr:nvCxnSpPr>
      <xdr:spPr>
        <a:xfrm>
          <a:off x="5199529" y="11791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0</xdr:rowOff>
    </xdr:from>
    <xdr:to>
      <xdr:col>5</xdr:col>
      <xdr:colOff>257735</xdr:colOff>
      <xdr:row>41</xdr:row>
      <xdr:rowOff>11206</xdr:rowOff>
    </xdr:to>
    <xdr:cxnSp macro="">
      <xdr:nvCxnSpPr>
        <xdr:cNvPr id="263" name="直線コネクタ 262"/>
        <xdr:cNvCxnSpPr/>
      </xdr:nvCxnSpPr>
      <xdr:spPr>
        <a:xfrm>
          <a:off x="519952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0</xdr:rowOff>
    </xdr:from>
    <xdr:to>
      <xdr:col>5</xdr:col>
      <xdr:colOff>257735</xdr:colOff>
      <xdr:row>41</xdr:row>
      <xdr:rowOff>11206</xdr:rowOff>
    </xdr:to>
    <xdr:cxnSp macro="">
      <xdr:nvCxnSpPr>
        <xdr:cNvPr id="264" name="直線コネクタ 1"/>
        <xdr:cNvCxnSpPr/>
      </xdr:nvCxnSpPr>
      <xdr:spPr>
        <a:xfrm>
          <a:off x="519952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0</xdr:rowOff>
    </xdr:from>
    <xdr:to>
      <xdr:col>5</xdr:col>
      <xdr:colOff>257735</xdr:colOff>
      <xdr:row>41</xdr:row>
      <xdr:rowOff>11206</xdr:rowOff>
    </xdr:to>
    <xdr:cxnSp macro="">
      <xdr:nvCxnSpPr>
        <xdr:cNvPr id="265" name="直線コネクタ 264"/>
        <xdr:cNvCxnSpPr/>
      </xdr:nvCxnSpPr>
      <xdr:spPr>
        <a:xfrm>
          <a:off x="519952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0</xdr:rowOff>
    </xdr:from>
    <xdr:to>
      <xdr:col>5</xdr:col>
      <xdr:colOff>257735</xdr:colOff>
      <xdr:row>41</xdr:row>
      <xdr:rowOff>11206</xdr:rowOff>
    </xdr:to>
    <xdr:cxnSp macro="">
      <xdr:nvCxnSpPr>
        <xdr:cNvPr id="266" name="直線コネクタ 265"/>
        <xdr:cNvCxnSpPr/>
      </xdr:nvCxnSpPr>
      <xdr:spPr>
        <a:xfrm>
          <a:off x="519952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35</xdr:row>
      <xdr:rowOff>0</xdr:rowOff>
    </xdr:from>
    <xdr:to>
      <xdr:col>6</xdr:col>
      <xdr:colOff>257735</xdr:colOff>
      <xdr:row>35</xdr:row>
      <xdr:rowOff>11206</xdr:rowOff>
    </xdr:to>
    <xdr:cxnSp macro="">
      <xdr:nvCxnSpPr>
        <xdr:cNvPr id="267" name="直線コネクタ 266"/>
        <xdr:cNvCxnSpPr/>
      </xdr:nvCxnSpPr>
      <xdr:spPr>
        <a:xfrm>
          <a:off x="5704354" y="10315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39</xdr:row>
      <xdr:rowOff>0</xdr:rowOff>
    </xdr:from>
    <xdr:to>
      <xdr:col>6</xdr:col>
      <xdr:colOff>257735</xdr:colOff>
      <xdr:row>39</xdr:row>
      <xdr:rowOff>11206</xdr:rowOff>
    </xdr:to>
    <xdr:cxnSp macro="">
      <xdr:nvCxnSpPr>
        <xdr:cNvPr id="268" name="直線コネクタ 267"/>
        <xdr:cNvCxnSpPr/>
      </xdr:nvCxnSpPr>
      <xdr:spPr>
        <a:xfrm>
          <a:off x="5704354" y="1148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41</xdr:row>
      <xdr:rowOff>0</xdr:rowOff>
    </xdr:from>
    <xdr:to>
      <xdr:col>6</xdr:col>
      <xdr:colOff>257735</xdr:colOff>
      <xdr:row>41</xdr:row>
      <xdr:rowOff>11206</xdr:rowOff>
    </xdr:to>
    <xdr:cxnSp macro="">
      <xdr:nvCxnSpPr>
        <xdr:cNvPr id="269" name="直線コネクタ 268"/>
        <xdr:cNvCxnSpPr/>
      </xdr:nvCxnSpPr>
      <xdr:spPr>
        <a:xfrm>
          <a:off x="570435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246529</xdr:colOff>
      <xdr:row>20</xdr:row>
      <xdr:rowOff>0</xdr:rowOff>
    </xdr:from>
    <xdr:to>
      <xdr:col>47</xdr:col>
      <xdr:colOff>257735</xdr:colOff>
      <xdr:row>20</xdr:row>
      <xdr:rowOff>11206</xdr:rowOff>
    </xdr:to>
    <xdr:cxnSp macro="">
      <xdr:nvCxnSpPr>
        <xdr:cNvPr id="270" name="直線コネクタ 269"/>
        <xdr:cNvCxnSpPr/>
      </xdr:nvCxnSpPr>
      <xdr:spPr>
        <a:xfrm>
          <a:off x="33117304" y="58864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246529</xdr:colOff>
      <xdr:row>36</xdr:row>
      <xdr:rowOff>0</xdr:rowOff>
    </xdr:from>
    <xdr:to>
      <xdr:col>47</xdr:col>
      <xdr:colOff>257735</xdr:colOff>
      <xdr:row>36</xdr:row>
      <xdr:rowOff>11206</xdr:rowOff>
    </xdr:to>
    <xdr:cxnSp macro="">
      <xdr:nvCxnSpPr>
        <xdr:cNvPr id="271" name="直線コネクタ 270"/>
        <xdr:cNvCxnSpPr/>
      </xdr:nvCxnSpPr>
      <xdr:spPr>
        <a:xfrm>
          <a:off x="33117304" y="10572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246529</xdr:colOff>
      <xdr:row>16</xdr:row>
      <xdr:rowOff>0</xdr:rowOff>
    </xdr:from>
    <xdr:to>
      <xdr:col>47</xdr:col>
      <xdr:colOff>257735</xdr:colOff>
      <xdr:row>16</xdr:row>
      <xdr:rowOff>11206</xdr:rowOff>
    </xdr:to>
    <xdr:cxnSp macro="">
      <xdr:nvCxnSpPr>
        <xdr:cNvPr id="272" name="直線コネクタ 271"/>
        <xdr:cNvCxnSpPr/>
      </xdr:nvCxnSpPr>
      <xdr:spPr>
        <a:xfrm>
          <a:off x="33117304" y="4705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11</xdr:row>
      <xdr:rowOff>0</xdr:rowOff>
    </xdr:from>
    <xdr:to>
      <xdr:col>31</xdr:col>
      <xdr:colOff>257735</xdr:colOff>
      <xdr:row>11</xdr:row>
      <xdr:rowOff>11206</xdr:rowOff>
    </xdr:to>
    <xdr:cxnSp macro="">
      <xdr:nvCxnSpPr>
        <xdr:cNvPr id="273" name="直線コネクタ 272"/>
        <xdr:cNvCxnSpPr/>
      </xdr:nvCxnSpPr>
      <xdr:spPr>
        <a:xfrm>
          <a:off x="22716004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21</xdr:row>
      <xdr:rowOff>0</xdr:rowOff>
    </xdr:from>
    <xdr:to>
      <xdr:col>31</xdr:col>
      <xdr:colOff>257735</xdr:colOff>
      <xdr:row>21</xdr:row>
      <xdr:rowOff>11206</xdr:rowOff>
    </xdr:to>
    <xdr:cxnSp macro="">
      <xdr:nvCxnSpPr>
        <xdr:cNvPr id="274" name="直線コネクタ 1"/>
        <xdr:cNvCxnSpPr/>
      </xdr:nvCxnSpPr>
      <xdr:spPr>
        <a:xfrm>
          <a:off x="22716004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21</xdr:row>
      <xdr:rowOff>0</xdr:rowOff>
    </xdr:from>
    <xdr:to>
      <xdr:col>31</xdr:col>
      <xdr:colOff>257735</xdr:colOff>
      <xdr:row>21</xdr:row>
      <xdr:rowOff>11206</xdr:rowOff>
    </xdr:to>
    <xdr:cxnSp macro="">
      <xdr:nvCxnSpPr>
        <xdr:cNvPr id="275" name="直線コネクタ 274"/>
        <xdr:cNvCxnSpPr/>
      </xdr:nvCxnSpPr>
      <xdr:spPr>
        <a:xfrm>
          <a:off x="22716004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21</xdr:row>
      <xdr:rowOff>0</xdr:rowOff>
    </xdr:from>
    <xdr:to>
      <xdr:col>31</xdr:col>
      <xdr:colOff>257735</xdr:colOff>
      <xdr:row>21</xdr:row>
      <xdr:rowOff>11206</xdr:rowOff>
    </xdr:to>
    <xdr:cxnSp macro="">
      <xdr:nvCxnSpPr>
        <xdr:cNvPr id="276" name="直線コネクタ 275"/>
        <xdr:cNvCxnSpPr/>
      </xdr:nvCxnSpPr>
      <xdr:spPr>
        <a:xfrm>
          <a:off x="22716004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15</xdr:row>
      <xdr:rowOff>0</xdr:rowOff>
    </xdr:from>
    <xdr:to>
      <xdr:col>32</xdr:col>
      <xdr:colOff>257735</xdr:colOff>
      <xdr:row>15</xdr:row>
      <xdr:rowOff>11206</xdr:rowOff>
    </xdr:to>
    <xdr:cxnSp macro="">
      <xdr:nvCxnSpPr>
        <xdr:cNvPr id="277" name="直線コネクタ 276"/>
        <xdr:cNvCxnSpPr/>
      </xdr:nvCxnSpPr>
      <xdr:spPr>
        <a:xfrm>
          <a:off x="23220829" y="4410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19</xdr:row>
      <xdr:rowOff>0</xdr:rowOff>
    </xdr:from>
    <xdr:to>
      <xdr:col>32</xdr:col>
      <xdr:colOff>257735</xdr:colOff>
      <xdr:row>19</xdr:row>
      <xdr:rowOff>11206</xdr:rowOff>
    </xdr:to>
    <xdr:cxnSp macro="">
      <xdr:nvCxnSpPr>
        <xdr:cNvPr id="278" name="直線コネクタ 277"/>
        <xdr:cNvCxnSpPr/>
      </xdr:nvCxnSpPr>
      <xdr:spPr>
        <a:xfrm>
          <a:off x="23220829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21</xdr:row>
      <xdr:rowOff>0</xdr:rowOff>
    </xdr:from>
    <xdr:to>
      <xdr:col>32</xdr:col>
      <xdr:colOff>257735</xdr:colOff>
      <xdr:row>21</xdr:row>
      <xdr:rowOff>11206</xdr:rowOff>
    </xdr:to>
    <xdr:cxnSp macro="">
      <xdr:nvCxnSpPr>
        <xdr:cNvPr id="279" name="直線コネクタ 278"/>
        <xdr:cNvCxnSpPr/>
      </xdr:nvCxnSpPr>
      <xdr:spPr>
        <a:xfrm>
          <a:off x="23220829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0</xdr:rowOff>
    </xdr:from>
    <xdr:to>
      <xdr:col>31</xdr:col>
      <xdr:colOff>257735</xdr:colOff>
      <xdr:row>41</xdr:row>
      <xdr:rowOff>11206</xdr:rowOff>
    </xdr:to>
    <xdr:cxnSp macro="">
      <xdr:nvCxnSpPr>
        <xdr:cNvPr id="280" name="直線コネクタ 279"/>
        <xdr:cNvCxnSpPr/>
      </xdr:nvCxnSpPr>
      <xdr:spPr>
        <a:xfrm>
          <a:off x="2271600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4879</xdr:rowOff>
    </xdr:from>
    <xdr:to>
      <xdr:col>31</xdr:col>
      <xdr:colOff>257735</xdr:colOff>
      <xdr:row>41</xdr:row>
      <xdr:rowOff>16085</xdr:rowOff>
    </xdr:to>
    <xdr:cxnSp macro="">
      <xdr:nvCxnSpPr>
        <xdr:cNvPr id="281" name="直線コネクタ 1"/>
        <xdr:cNvCxnSpPr/>
      </xdr:nvCxnSpPr>
      <xdr:spPr>
        <a:xfrm>
          <a:off x="22716004" y="121016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4879</xdr:rowOff>
    </xdr:from>
    <xdr:to>
      <xdr:col>31</xdr:col>
      <xdr:colOff>257735</xdr:colOff>
      <xdr:row>41</xdr:row>
      <xdr:rowOff>16085</xdr:rowOff>
    </xdr:to>
    <xdr:cxnSp macro="">
      <xdr:nvCxnSpPr>
        <xdr:cNvPr id="282" name="直線コネクタ 281"/>
        <xdr:cNvCxnSpPr/>
      </xdr:nvCxnSpPr>
      <xdr:spPr>
        <a:xfrm>
          <a:off x="22716004" y="121016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4879</xdr:rowOff>
    </xdr:from>
    <xdr:to>
      <xdr:col>31</xdr:col>
      <xdr:colOff>257735</xdr:colOff>
      <xdr:row>41</xdr:row>
      <xdr:rowOff>16085</xdr:rowOff>
    </xdr:to>
    <xdr:cxnSp macro="">
      <xdr:nvCxnSpPr>
        <xdr:cNvPr id="283" name="直線コネクタ 282"/>
        <xdr:cNvCxnSpPr/>
      </xdr:nvCxnSpPr>
      <xdr:spPr>
        <a:xfrm>
          <a:off x="22716004" y="121016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4879</xdr:rowOff>
    </xdr:from>
    <xdr:to>
      <xdr:col>31</xdr:col>
      <xdr:colOff>257735</xdr:colOff>
      <xdr:row>41</xdr:row>
      <xdr:rowOff>16085</xdr:rowOff>
    </xdr:to>
    <xdr:cxnSp macro="">
      <xdr:nvCxnSpPr>
        <xdr:cNvPr id="284" name="直線コネクタ 283"/>
        <xdr:cNvCxnSpPr/>
      </xdr:nvCxnSpPr>
      <xdr:spPr>
        <a:xfrm>
          <a:off x="22716004" y="121016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0</xdr:rowOff>
    </xdr:from>
    <xdr:to>
      <xdr:col>31</xdr:col>
      <xdr:colOff>257735</xdr:colOff>
      <xdr:row>41</xdr:row>
      <xdr:rowOff>11206</xdr:rowOff>
    </xdr:to>
    <xdr:cxnSp macro="">
      <xdr:nvCxnSpPr>
        <xdr:cNvPr id="285" name="直線コネクタ 284"/>
        <xdr:cNvCxnSpPr/>
      </xdr:nvCxnSpPr>
      <xdr:spPr>
        <a:xfrm>
          <a:off x="2271600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0</xdr:rowOff>
    </xdr:from>
    <xdr:to>
      <xdr:col>31</xdr:col>
      <xdr:colOff>257735</xdr:colOff>
      <xdr:row>41</xdr:row>
      <xdr:rowOff>11206</xdr:rowOff>
    </xdr:to>
    <xdr:cxnSp macro="">
      <xdr:nvCxnSpPr>
        <xdr:cNvPr id="286" name="直線コネクタ 1"/>
        <xdr:cNvCxnSpPr/>
      </xdr:nvCxnSpPr>
      <xdr:spPr>
        <a:xfrm>
          <a:off x="2271600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40</xdr:row>
      <xdr:rowOff>0</xdr:rowOff>
    </xdr:from>
    <xdr:to>
      <xdr:col>31</xdr:col>
      <xdr:colOff>257735</xdr:colOff>
      <xdr:row>40</xdr:row>
      <xdr:rowOff>11206</xdr:rowOff>
    </xdr:to>
    <xdr:cxnSp macro="">
      <xdr:nvCxnSpPr>
        <xdr:cNvPr id="287" name="直線コネクタ 1"/>
        <xdr:cNvCxnSpPr/>
      </xdr:nvCxnSpPr>
      <xdr:spPr>
        <a:xfrm>
          <a:off x="22716004" y="11791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40</xdr:row>
      <xdr:rowOff>0</xdr:rowOff>
    </xdr:from>
    <xdr:to>
      <xdr:col>31</xdr:col>
      <xdr:colOff>257735</xdr:colOff>
      <xdr:row>40</xdr:row>
      <xdr:rowOff>11206</xdr:rowOff>
    </xdr:to>
    <xdr:cxnSp macro="">
      <xdr:nvCxnSpPr>
        <xdr:cNvPr id="288" name="直線コネクタ 287"/>
        <xdr:cNvCxnSpPr/>
      </xdr:nvCxnSpPr>
      <xdr:spPr>
        <a:xfrm>
          <a:off x="22716004" y="11791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40</xdr:row>
      <xdr:rowOff>0</xdr:rowOff>
    </xdr:from>
    <xdr:to>
      <xdr:col>31</xdr:col>
      <xdr:colOff>257735</xdr:colOff>
      <xdr:row>40</xdr:row>
      <xdr:rowOff>11206</xdr:rowOff>
    </xdr:to>
    <xdr:cxnSp macro="">
      <xdr:nvCxnSpPr>
        <xdr:cNvPr id="289" name="直線コネクタ 288"/>
        <xdr:cNvCxnSpPr/>
      </xdr:nvCxnSpPr>
      <xdr:spPr>
        <a:xfrm>
          <a:off x="22716004" y="11791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0</xdr:rowOff>
    </xdr:from>
    <xdr:to>
      <xdr:col>31</xdr:col>
      <xdr:colOff>257735</xdr:colOff>
      <xdr:row>41</xdr:row>
      <xdr:rowOff>11206</xdr:rowOff>
    </xdr:to>
    <xdr:cxnSp macro="">
      <xdr:nvCxnSpPr>
        <xdr:cNvPr id="290" name="直線コネクタ 289"/>
        <xdr:cNvCxnSpPr/>
      </xdr:nvCxnSpPr>
      <xdr:spPr>
        <a:xfrm>
          <a:off x="2271600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0</xdr:rowOff>
    </xdr:from>
    <xdr:to>
      <xdr:col>31</xdr:col>
      <xdr:colOff>257735</xdr:colOff>
      <xdr:row>31</xdr:row>
      <xdr:rowOff>11206</xdr:rowOff>
    </xdr:to>
    <xdr:cxnSp macro="">
      <xdr:nvCxnSpPr>
        <xdr:cNvPr id="291" name="直線コネクタ 1"/>
        <xdr:cNvCxnSpPr/>
      </xdr:nvCxnSpPr>
      <xdr:spPr>
        <a:xfrm>
          <a:off x="22716004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0</xdr:rowOff>
    </xdr:from>
    <xdr:to>
      <xdr:col>31</xdr:col>
      <xdr:colOff>257735</xdr:colOff>
      <xdr:row>31</xdr:row>
      <xdr:rowOff>11206</xdr:rowOff>
    </xdr:to>
    <xdr:cxnSp macro="">
      <xdr:nvCxnSpPr>
        <xdr:cNvPr id="292" name="直線コネクタ 291"/>
        <xdr:cNvCxnSpPr/>
      </xdr:nvCxnSpPr>
      <xdr:spPr>
        <a:xfrm>
          <a:off x="22716004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0</xdr:rowOff>
    </xdr:from>
    <xdr:to>
      <xdr:col>31</xdr:col>
      <xdr:colOff>257735</xdr:colOff>
      <xdr:row>31</xdr:row>
      <xdr:rowOff>11206</xdr:rowOff>
    </xdr:to>
    <xdr:cxnSp macro="">
      <xdr:nvCxnSpPr>
        <xdr:cNvPr id="293" name="直線コネクタ 292"/>
        <xdr:cNvCxnSpPr/>
      </xdr:nvCxnSpPr>
      <xdr:spPr>
        <a:xfrm>
          <a:off x="22716004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25</xdr:row>
      <xdr:rowOff>0</xdr:rowOff>
    </xdr:from>
    <xdr:to>
      <xdr:col>32</xdr:col>
      <xdr:colOff>257735</xdr:colOff>
      <xdr:row>25</xdr:row>
      <xdr:rowOff>11206</xdr:rowOff>
    </xdr:to>
    <xdr:cxnSp macro="">
      <xdr:nvCxnSpPr>
        <xdr:cNvPr id="294" name="直線コネクタ 293"/>
        <xdr:cNvCxnSpPr/>
      </xdr:nvCxnSpPr>
      <xdr:spPr>
        <a:xfrm>
          <a:off x="23220829" y="7362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29</xdr:row>
      <xdr:rowOff>0</xdr:rowOff>
    </xdr:from>
    <xdr:to>
      <xdr:col>32</xdr:col>
      <xdr:colOff>257735</xdr:colOff>
      <xdr:row>29</xdr:row>
      <xdr:rowOff>11206</xdr:rowOff>
    </xdr:to>
    <xdr:cxnSp macro="">
      <xdr:nvCxnSpPr>
        <xdr:cNvPr id="295" name="直線コネクタ 294"/>
        <xdr:cNvCxnSpPr/>
      </xdr:nvCxnSpPr>
      <xdr:spPr>
        <a:xfrm>
          <a:off x="23220829" y="8543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31</xdr:row>
      <xdr:rowOff>0</xdr:rowOff>
    </xdr:from>
    <xdr:to>
      <xdr:col>32</xdr:col>
      <xdr:colOff>257735</xdr:colOff>
      <xdr:row>31</xdr:row>
      <xdr:rowOff>11206</xdr:rowOff>
    </xdr:to>
    <xdr:cxnSp macro="">
      <xdr:nvCxnSpPr>
        <xdr:cNvPr id="296" name="直線コネクタ 295"/>
        <xdr:cNvCxnSpPr/>
      </xdr:nvCxnSpPr>
      <xdr:spPr>
        <a:xfrm>
          <a:off x="23220829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0</xdr:rowOff>
    </xdr:from>
    <xdr:to>
      <xdr:col>31</xdr:col>
      <xdr:colOff>257735</xdr:colOff>
      <xdr:row>41</xdr:row>
      <xdr:rowOff>11206</xdr:rowOff>
    </xdr:to>
    <xdr:cxnSp macro="">
      <xdr:nvCxnSpPr>
        <xdr:cNvPr id="297" name="直線コネクタ 1"/>
        <xdr:cNvCxnSpPr/>
      </xdr:nvCxnSpPr>
      <xdr:spPr>
        <a:xfrm>
          <a:off x="2271600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0</xdr:rowOff>
    </xdr:from>
    <xdr:to>
      <xdr:col>31</xdr:col>
      <xdr:colOff>257735</xdr:colOff>
      <xdr:row>41</xdr:row>
      <xdr:rowOff>11206</xdr:rowOff>
    </xdr:to>
    <xdr:cxnSp macro="">
      <xdr:nvCxnSpPr>
        <xdr:cNvPr id="298" name="直線コネクタ 297"/>
        <xdr:cNvCxnSpPr/>
      </xdr:nvCxnSpPr>
      <xdr:spPr>
        <a:xfrm>
          <a:off x="2271600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0</xdr:rowOff>
    </xdr:from>
    <xdr:to>
      <xdr:col>31</xdr:col>
      <xdr:colOff>257735</xdr:colOff>
      <xdr:row>41</xdr:row>
      <xdr:rowOff>11206</xdr:rowOff>
    </xdr:to>
    <xdr:cxnSp macro="">
      <xdr:nvCxnSpPr>
        <xdr:cNvPr id="299" name="直線コネクタ 298"/>
        <xdr:cNvCxnSpPr/>
      </xdr:nvCxnSpPr>
      <xdr:spPr>
        <a:xfrm>
          <a:off x="2271600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35</xdr:row>
      <xdr:rowOff>0</xdr:rowOff>
    </xdr:from>
    <xdr:to>
      <xdr:col>32</xdr:col>
      <xdr:colOff>257735</xdr:colOff>
      <xdr:row>35</xdr:row>
      <xdr:rowOff>11206</xdr:rowOff>
    </xdr:to>
    <xdr:cxnSp macro="">
      <xdr:nvCxnSpPr>
        <xdr:cNvPr id="300" name="直線コネクタ 299"/>
        <xdr:cNvCxnSpPr/>
      </xdr:nvCxnSpPr>
      <xdr:spPr>
        <a:xfrm>
          <a:off x="23220829" y="10315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39</xdr:row>
      <xdr:rowOff>0</xdr:rowOff>
    </xdr:from>
    <xdr:to>
      <xdr:col>32</xdr:col>
      <xdr:colOff>257735</xdr:colOff>
      <xdr:row>39</xdr:row>
      <xdr:rowOff>11206</xdr:rowOff>
    </xdr:to>
    <xdr:cxnSp macro="">
      <xdr:nvCxnSpPr>
        <xdr:cNvPr id="301" name="直線コネクタ 300"/>
        <xdr:cNvCxnSpPr/>
      </xdr:nvCxnSpPr>
      <xdr:spPr>
        <a:xfrm>
          <a:off x="23220829" y="1148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41</xdr:row>
      <xdr:rowOff>0</xdr:rowOff>
    </xdr:from>
    <xdr:to>
      <xdr:col>32</xdr:col>
      <xdr:colOff>257735</xdr:colOff>
      <xdr:row>41</xdr:row>
      <xdr:rowOff>11206</xdr:rowOff>
    </xdr:to>
    <xdr:cxnSp macro="">
      <xdr:nvCxnSpPr>
        <xdr:cNvPr id="302" name="直線コネクタ 301"/>
        <xdr:cNvCxnSpPr/>
      </xdr:nvCxnSpPr>
      <xdr:spPr>
        <a:xfrm>
          <a:off x="2322082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246529</xdr:colOff>
      <xdr:row>19</xdr:row>
      <xdr:rowOff>0</xdr:rowOff>
    </xdr:from>
    <xdr:to>
      <xdr:col>15</xdr:col>
      <xdr:colOff>257735</xdr:colOff>
      <xdr:row>19</xdr:row>
      <xdr:rowOff>11206</xdr:rowOff>
    </xdr:to>
    <xdr:cxnSp macro="">
      <xdr:nvCxnSpPr>
        <xdr:cNvPr id="303" name="直線コネクタ 1"/>
        <xdr:cNvCxnSpPr/>
      </xdr:nvCxnSpPr>
      <xdr:spPr>
        <a:xfrm>
          <a:off x="10485904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40</xdr:row>
      <xdr:rowOff>0</xdr:rowOff>
    </xdr:from>
    <xdr:to>
      <xdr:col>28</xdr:col>
      <xdr:colOff>257735</xdr:colOff>
      <xdr:row>40</xdr:row>
      <xdr:rowOff>11206</xdr:rowOff>
    </xdr:to>
    <xdr:cxnSp macro="">
      <xdr:nvCxnSpPr>
        <xdr:cNvPr id="304" name="直線コネクタ 303"/>
        <xdr:cNvCxnSpPr/>
      </xdr:nvCxnSpPr>
      <xdr:spPr>
        <a:xfrm>
          <a:off x="18991729" y="11791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39</xdr:row>
      <xdr:rowOff>0</xdr:rowOff>
    </xdr:from>
    <xdr:to>
      <xdr:col>28</xdr:col>
      <xdr:colOff>257735</xdr:colOff>
      <xdr:row>39</xdr:row>
      <xdr:rowOff>11206</xdr:rowOff>
    </xdr:to>
    <xdr:cxnSp macro="">
      <xdr:nvCxnSpPr>
        <xdr:cNvPr id="305" name="直線コネクタ 1"/>
        <xdr:cNvCxnSpPr/>
      </xdr:nvCxnSpPr>
      <xdr:spPr>
        <a:xfrm>
          <a:off x="18991729" y="1148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40</xdr:row>
      <xdr:rowOff>0</xdr:rowOff>
    </xdr:from>
    <xdr:to>
      <xdr:col>28</xdr:col>
      <xdr:colOff>257735</xdr:colOff>
      <xdr:row>40</xdr:row>
      <xdr:rowOff>11206</xdr:rowOff>
    </xdr:to>
    <xdr:cxnSp macro="">
      <xdr:nvCxnSpPr>
        <xdr:cNvPr id="306" name="直線コネクタ 1"/>
        <xdr:cNvCxnSpPr/>
      </xdr:nvCxnSpPr>
      <xdr:spPr>
        <a:xfrm>
          <a:off x="18991729" y="11791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39</xdr:row>
      <xdr:rowOff>0</xdr:rowOff>
    </xdr:from>
    <xdr:to>
      <xdr:col>28</xdr:col>
      <xdr:colOff>257735</xdr:colOff>
      <xdr:row>39</xdr:row>
      <xdr:rowOff>11206</xdr:rowOff>
    </xdr:to>
    <xdr:cxnSp macro="">
      <xdr:nvCxnSpPr>
        <xdr:cNvPr id="307" name="直線コネクタ 1"/>
        <xdr:cNvCxnSpPr/>
      </xdr:nvCxnSpPr>
      <xdr:spPr>
        <a:xfrm>
          <a:off x="18991729" y="1148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246529</xdr:colOff>
      <xdr:row>31</xdr:row>
      <xdr:rowOff>0</xdr:rowOff>
    </xdr:from>
    <xdr:to>
      <xdr:col>15</xdr:col>
      <xdr:colOff>257735</xdr:colOff>
      <xdr:row>31</xdr:row>
      <xdr:rowOff>11206</xdr:rowOff>
    </xdr:to>
    <xdr:cxnSp macro="">
      <xdr:nvCxnSpPr>
        <xdr:cNvPr id="308" name="直線コネクタ 1"/>
        <xdr:cNvCxnSpPr/>
      </xdr:nvCxnSpPr>
      <xdr:spPr>
        <a:xfrm>
          <a:off x="10485904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15</xdr:row>
      <xdr:rowOff>0</xdr:rowOff>
    </xdr:from>
    <xdr:to>
      <xdr:col>16</xdr:col>
      <xdr:colOff>257735</xdr:colOff>
      <xdr:row>15</xdr:row>
      <xdr:rowOff>11206</xdr:rowOff>
    </xdr:to>
    <xdr:cxnSp macro="">
      <xdr:nvCxnSpPr>
        <xdr:cNvPr id="309" name="直線コネクタ 1"/>
        <xdr:cNvCxnSpPr/>
      </xdr:nvCxnSpPr>
      <xdr:spPr>
        <a:xfrm>
          <a:off x="11981329" y="4410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15</xdr:row>
      <xdr:rowOff>0</xdr:rowOff>
    </xdr:from>
    <xdr:to>
      <xdr:col>16</xdr:col>
      <xdr:colOff>257735</xdr:colOff>
      <xdr:row>15</xdr:row>
      <xdr:rowOff>11206</xdr:rowOff>
    </xdr:to>
    <xdr:cxnSp macro="">
      <xdr:nvCxnSpPr>
        <xdr:cNvPr id="310" name="直線コネクタ 309"/>
        <xdr:cNvCxnSpPr/>
      </xdr:nvCxnSpPr>
      <xdr:spPr>
        <a:xfrm>
          <a:off x="11981329" y="4410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15</xdr:row>
      <xdr:rowOff>0</xdr:rowOff>
    </xdr:from>
    <xdr:to>
      <xdr:col>16</xdr:col>
      <xdr:colOff>257735</xdr:colOff>
      <xdr:row>15</xdr:row>
      <xdr:rowOff>11206</xdr:rowOff>
    </xdr:to>
    <xdr:cxnSp macro="">
      <xdr:nvCxnSpPr>
        <xdr:cNvPr id="311" name="直線コネクタ 310"/>
        <xdr:cNvCxnSpPr/>
      </xdr:nvCxnSpPr>
      <xdr:spPr>
        <a:xfrm>
          <a:off x="11981329" y="4410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16</xdr:row>
      <xdr:rowOff>0</xdr:rowOff>
    </xdr:from>
    <xdr:to>
      <xdr:col>16</xdr:col>
      <xdr:colOff>257735</xdr:colOff>
      <xdr:row>16</xdr:row>
      <xdr:rowOff>11206</xdr:rowOff>
    </xdr:to>
    <xdr:cxnSp macro="">
      <xdr:nvCxnSpPr>
        <xdr:cNvPr id="312" name="直線コネクタ 311"/>
        <xdr:cNvCxnSpPr/>
      </xdr:nvCxnSpPr>
      <xdr:spPr>
        <a:xfrm>
          <a:off x="11981329" y="4705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246529</xdr:colOff>
      <xdr:row>16</xdr:row>
      <xdr:rowOff>0</xdr:rowOff>
    </xdr:from>
    <xdr:to>
      <xdr:col>15</xdr:col>
      <xdr:colOff>257735</xdr:colOff>
      <xdr:row>16</xdr:row>
      <xdr:rowOff>11206</xdr:rowOff>
    </xdr:to>
    <xdr:cxnSp macro="">
      <xdr:nvCxnSpPr>
        <xdr:cNvPr id="313" name="直線コネクタ 312"/>
        <xdr:cNvCxnSpPr/>
      </xdr:nvCxnSpPr>
      <xdr:spPr>
        <a:xfrm>
          <a:off x="10485904" y="4705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16</xdr:row>
      <xdr:rowOff>0</xdr:rowOff>
    </xdr:from>
    <xdr:to>
      <xdr:col>16</xdr:col>
      <xdr:colOff>257735</xdr:colOff>
      <xdr:row>16</xdr:row>
      <xdr:rowOff>11206</xdr:rowOff>
    </xdr:to>
    <xdr:cxnSp macro="">
      <xdr:nvCxnSpPr>
        <xdr:cNvPr id="314" name="直線コネクタ 313"/>
        <xdr:cNvCxnSpPr/>
      </xdr:nvCxnSpPr>
      <xdr:spPr>
        <a:xfrm>
          <a:off x="11981329" y="4705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16</xdr:row>
      <xdr:rowOff>0</xdr:rowOff>
    </xdr:from>
    <xdr:to>
      <xdr:col>16</xdr:col>
      <xdr:colOff>257735</xdr:colOff>
      <xdr:row>16</xdr:row>
      <xdr:rowOff>11206</xdr:rowOff>
    </xdr:to>
    <xdr:cxnSp macro="">
      <xdr:nvCxnSpPr>
        <xdr:cNvPr id="315" name="直線コネクタ 1"/>
        <xdr:cNvCxnSpPr/>
      </xdr:nvCxnSpPr>
      <xdr:spPr>
        <a:xfrm>
          <a:off x="11981329" y="4705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16</xdr:row>
      <xdr:rowOff>0</xdr:rowOff>
    </xdr:from>
    <xdr:to>
      <xdr:col>16</xdr:col>
      <xdr:colOff>257735</xdr:colOff>
      <xdr:row>16</xdr:row>
      <xdr:rowOff>11206</xdr:rowOff>
    </xdr:to>
    <xdr:cxnSp macro="">
      <xdr:nvCxnSpPr>
        <xdr:cNvPr id="316" name="直線コネクタ 315"/>
        <xdr:cNvCxnSpPr/>
      </xdr:nvCxnSpPr>
      <xdr:spPr>
        <a:xfrm>
          <a:off x="11981329" y="4705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16</xdr:row>
      <xdr:rowOff>0</xdr:rowOff>
    </xdr:from>
    <xdr:to>
      <xdr:col>16</xdr:col>
      <xdr:colOff>257735</xdr:colOff>
      <xdr:row>16</xdr:row>
      <xdr:rowOff>11206</xdr:rowOff>
    </xdr:to>
    <xdr:cxnSp macro="">
      <xdr:nvCxnSpPr>
        <xdr:cNvPr id="317" name="直線コネクタ 316"/>
        <xdr:cNvCxnSpPr/>
      </xdr:nvCxnSpPr>
      <xdr:spPr>
        <a:xfrm>
          <a:off x="11981329" y="4705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246529</xdr:colOff>
      <xdr:row>15</xdr:row>
      <xdr:rowOff>0</xdr:rowOff>
    </xdr:from>
    <xdr:to>
      <xdr:col>15</xdr:col>
      <xdr:colOff>257735</xdr:colOff>
      <xdr:row>15</xdr:row>
      <xdr:rowOff>11206</xdr:rowOff>
    </xdr:to>
    <xdr:cxnSp macro="">
      <xdr:nvCxnSpPr>
        <xdr:cNvPr id="318" name="直線コネクタ 317"/>
        <xdr:cNvCxnSpPr/>
      </xdr:nvCxnSpPr>
      <xdr:spPr>
        <a:xfrm>
          <a:off x="10485904" y="4410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42</xdr:row>
      <xdr:rowOff>0</xdr:rowOff>
    </xdr:from>
    <xdr:to>
      <xdr:col>28</xdr:col>
      <xdr:colOff>257735</xdr:colOff>
      <xdr:row>42</xdr:row>
      <xdr:rowOff>11206</xdr:rowOff>
    </xdr:to>
    <xdr:cxnSp macro="">
      <xdr:nvCxnSpPr>
        <xdr:cNvPr id="319" name="直線コネクタ 318"/>
        <xdr:cNvCxnSpPr/>
      </xdr:nvCxnSpPr>
      <xdr:spPr>
        <a:xfrm>
          <a:off x="18991729" y="12401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41</xdr:row>
      <xdr:rowOff>0</xdr:rowOff>
    </xdr:from>
    <xdr:to>
      <xdr:col>28</xdr:col>
      <xdr:colOff>257735</xdr:colOff>
      <xdr:row>41</xdr:row>
      <xdr:rowOff>11206</xdr:rowOff>
    </xdr:to>
    <xdr:cxnSp macro="">
      <xdr:nvCxnSpPr>
        <xdr:cNvPr id="320" name="直線コネクタ 1"/>
        <xdr:cNvCxnSpPr/>
      </xdr:nvCxnSpPr>
      <xdr:spPr>
        <a:xfrm>
          <a:off x="1899172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42</xdr:row>
      <xdr:rowOff>0</xdr:rowOff>
    </xdr:from>
    <xdr:to>
      <xdr:col>28</xdr:col>
      <xdr:colOff>257735</xdr:colOff>
      <xdr:row>42</xdr:row>
      <xdr:rowOff>11206</xdr:rowOff>
    </xdr:to>
    <xdr:cxnSp macro="">
      <xdr:nvCxnSpPr>
        <xdr:cNvPr id="321" name="直線コネクタ 1"/>
        <xdr:cNvCxnSpPr/>
      </xdr:nvCxnSpPr>
      <xdr:spPr>
        <a:xfrm>
          <a:off x="18991729" y="12401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41</xdr:row>
      <xdr:rowOff>0</xdr:rowOff>
    </xdr:from>
    <xdr:to>
      <xdr:col>28</xdr:col>
      <xdr:colOff>257735</xdr:colOff>
      <xdr:row>41</xdr:row>
      <xdr:rowOff>11206</xdr:rowOff>
    </xdr:to>
    <xdr:cxnSp macro="">
      <xdr:nvCxnSpPr>
        <xdr:cNvPr id="322" name="直線コネクタ 1"/>
        <xdr:cNvCxnSpPr/>
      </xdr:nvCxnSpPr>
      <xdr:spPr>
        <a:xfrm>
          <a:off x="1899172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27</xdr:row>
      <xdr:rowOff>0</xdr:rowOff>
    </xdr:from>
    <xdr:to>
      <xdr:col>4</xdr:col>
      <xdr:colOff>257735</xdr:colOff>
      <xdr:row>27</xdr:row>
      <xdr:rowOff>11206</xdr:rowOff>
    </xdr:to>
    <xdr:cxnSp macro="">
      <xdr:nvCxnSpPr>
        <xdr:cNvPr id="323" name="直線コネクタ 322"/>
        <xdr:cNvCxnSpPr/>
      </xdr:nvCxnSpPr>
      <xdr:spPr>
        <a:xfrm>
          <a:off x="17705854" y="7705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28</xdr:row>
      <xdr:rowOff>0</xdr:rowOff>
    </xdr:from>
    <xdr:to>
      <xdr:col>4</xdr:col>
      <xdr:colOff>257735</xdr:colOff>
      <xdr:row>28</xdr:row>
      <xdr:rowOff>11206</xdr:rowOff>
    </xdr:to>
    <xdr:cxnSp macro="">
      <xdr:nvCxnSpPr>
        <xdr:cNvPr id="324" name="直線コネクタ 323"/>
        <xdr:cNvCxnSpPr/>
      </xdr:nvCxnSpPr>
      <xdr:spPr>
        <a:xfrm>
          <a:off x="17705854" y="8020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27</xdr:row>
      <xdr:rowOff>0</xdr:rowOff>
    </xdr:from>
    <xdr:to>
      <xdr:col>4</xdr:col>
      <xdr:colOff>257735</xdr:colOff>
      <xdr:row>27</xdr:row>
      <xdr:rowOff>11206</xdr:rowOff>
    </xdr:to>
    <xdr:cxnSp macro="">
      <xdr:nvCxnSpPr>
        <xdr:cNvPr id="325" name="直線コネクタ 1"/>
        <xdr:cNvCxnSpPr/>
      </xdr:nvCxnSpPr>
      <xdr:spPr>
        <a:xfrm>
          <a:off x="17705854" y="7705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13</xdr:row>
      <xdr:rowOff>0</xdr:rowOff>
    </xdr:from>
    <xdr:to>
      <xdr:col>4</xdr:col>
      <xdr:colOff>257735</xdr:colOff>
      <xdr:row>13</xdr:row>
      <xdr:rowOff>11206</xdr:rowOff>
    </xdr:to>
    <xdr:cxnSp macro="">
      <xdr:nvCxnSpPr>
        <xdr:cNvPr id="326" name="直線コネクタ 325"/>
        <xdr:cNvCxnSpPr/>
      </xdr:nvCxnSpPr>
      <xdr:spPr>
        <a:xfrm>
          <a:off x="3046879" y="38195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33</xdr:row>
      <xdr:rowOff>0</xdr:rowOff>
    </xdr:from>
    <xdr:to>
      <xdr:col>4</xdr:col>
      <xdr:colOff>257735</xdr:colOff>
      <xdr:row>33</xdr:row>
      <xdr:rowOff>11206</xdr:rowOff>
    </xdr:to>
    <xdr:cxnSp macro="">
      <xdr:nvCxnSpPr>
        <xdr:cNvPr id="327" name="直線コネクタ 326"/>
        <xdr:cNvCxnSpPr/>
      </xdr:nvCxnSpPr>
      <xdr:spPr>
        <a:xfrm>
          <a:off x="3046879" y="97250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13</xdr:row>
      <xdr:rowOff>0</xdr:rowOff>
    </xdr:from>
    <xdr:to>
      <xdr:col>16</xdr:col>
      <xdr:colOff>257735</xdr:colOff>
      <xdr:row>13</xdr:row>
      <xdr:rowOff>11206</xdr:rowOff>
    </xdr:to>
    <xdr:cxnSp macro="">
      <xdr:nvCxnSpPr>
        <xdr:cNvPr id="328" name="直線コネクタ 327"/>
        <xdr:cNvCxnSpPr/>
      </xdr:nvCxnSpPr>
      <xdr:spPr>
        <a:xfrm>
          <a:off x="11276479" y="38195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13</xdr:row>
      <xdr:rowOff>0</xdr:rowOff>
    </xdr:from>
    <xdr:to>
      <xdr:col>4</xdr:col>
      <xdr:colOff>257735</xdr:colOff>
      <xdr:row>13</xdr:row>
      <xdr:rowOff>11206</xdr:rowOff>
    </xdr:to>
    <xdr:cxnSp macro="">
      <xdr:nvCxnSpPr>
        <xdr:cNvPr id="329" name="直線コネクタ 1"/>
        <xdr:cNvCxnSpPr/>
      </xdr:nvCxnSpPr>
      <xdr:spPr>
        <a:xfrm>
          <a:off x="3046879" y="38195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13</xdr:row>
      <xdr:rowOff>0</xdr:rowOff>
    </xdr:from>
    <xdr:to>
      <xdr:col>4</xdr:col>
      <xdr:colOff>257735</xdr:colOff>
      <xdr:row>13</xdr:row>
      <xdr:rowOff>11206</xdr:rowOff>
    </xdr:to>
    <xdr:cxnSp macro="">
      <xdr:nvCxnSpPr>
        <xdr:cNvPr id="330" name="直線コネクタ 329"/>
        <xdr:cNvCxnSpPr/>
      </xdr:nvCxnSpPr>
      <xdr:spPr>
        <a:xfrm>
          <a:off x="3046879" y="38195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13</xdr:row>
      <xdr:rowOff>0</xdr:rowOff>
    </xdr:from>
    <xdr:to>
      <xdr:col>4</xdr:col>
      <xdr:colOff>257735</xdr:colOff>
      <xdr:row>13</xdr:row>
      <xdr:rowOff>11206</xdr:rowOff>
    </xdr:to>
    <xdr:cxnSp macro="">
      <xdr:nvCxnSpPr>
        <xdr:cNvPr id="331" name="直線コネクタ 330"/>
        <xdr:cNvCxnSpPr/>
      </xdr:nvCxnSpPr>
      <xdr:spPr>
        <a:xfrm>
          <a:off x="3046879" y="38195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26</xdr:row>
      <xdr:rowOff>0</xdr:rowOff>
    </xdr:from>
    <xdr:to>
      <xdr:col>16</xdr:col>
      <xdr:colOff>257735</xdr:colOff>
      <xdr:row>26</xdr:row>
      <xdr:rowOff>11206</xdr:rowOff>
    </xdr:to>
    <xdr:cxnSp macro="">
      <xdr:nvCxnSpPr>
        <xdr:cNvPr id="332" name="直線コネクタ 331"/>
        <xdr:cNvCxnSpPr/>
      </xdr:nvCxnSpPr>
      <xdr:spPr>
        <a:xfrm>
          <a:off x="11276479" y="76581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26</xdr:row>
      <xdr:rowOff>0</xdr:rowOff>
    </xdr:from>
    <xdr:to>
      <xdr:col>16</xdr:col>
      <xdr:colOff>257735</xdr:colOff>
      <xdr:row>26</xdr:row>
      <xdr:rowOff>11206</xdr:rowOff>
    </xdr:to>
    <xdr:cxnSp macro="">
      <xdr:nvCxnSpPr>
        <xdr:cNvPr id="333" name="直線コネクタ 1"/>
        <xdr:cNvCxnSpPr/>
      </xdr:nvCxnSpPr>
      <xdr:spPr>
        <a:xfrm>
          <a:off x="11276479" y="76581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26</xdr:row>
      <xdr:rowOff>0</xdr:rowOff>
    </xdr:from>
    <xdr:to>
      <xdr:col>16</xdr:col>
      <xdr:colOff>257735</xdr:colOff>
      <xdr:row>26</xdr:row>
      <xdr:rowOff>11206</xdr:rowOff>
    </xdr:to>
    <xdr:cxnSp macro="">
      <xdr:nvCxnSpPr>
        <xdr:cNvPr id="334" name="直線コネクタ 333"/>
        <xdr:cNvCxnSpPr/>
      </xdr:nvCxnSpPr>
      <xdr:spPr>
        <a:xfrm>
          <a:off x="11276479" y="76581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26</xdr:row>
      <xdr:rowOff>0</xdr:rowOff>
    </xdr:from>
    <xdr:to>
      <xdr:col>16</xdr:col>
      <xdr:colOff>257735</xdr:colOff>
      <xdr:row>26</xdr:row>
      <xdr:rowOff>11206</xdr:rowOff>
    </xdr:to>
    <xdr:cxnSp macro="">
      <xdr:nvCxnSpPr>
        <xdr:cNvPr id="335" name="直線コネクタ 334"/>
        <xdr:cNvCxnSpPr/>
      </xdr:nvCxnSpPr>
      <xdr:spPr>
        <a:xfrm>
          <a:off x="11276479" y="76581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34</xdr:row>
      <xdr:rowOff>0</xdr:rowOff>
    </xdr:from>
    <xdr:to>
      <xdr:col>4</xdr:col>
      <xdr:colOff>257735</xdr:colOff>
      <xdr:row>34</xdr:row>
      <xdr:rowOff>11206</xdr:rowOff>
    </xdr:to>
    <xdr:cxnSp macro="">
      <xdr:nvCxnSpPr>
        <xdr:cNvPr id="336" name="直線コネクタ 335"/>
        <xdr:cNvCxnSpPr/>
      </xdr:nvCxnSpPr>
      <xdr:spPr>
        <a:xfrm>
          <a:off x="3046879" y="100203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34</xdr:row>
      <xdr:rowOff>0</xdr:rowOff>
    </xdr:from>
    <xdr:to>
      <xdr:col>4</xdr:col>
      <xdr:colOff>257735</xdr:colOff>
      <xdr:row>34</xdr:row>
      <xdr:rowOff>11206</xdr:rowOff>
    </xdr:to>
    <xdr:cxnSp macro="">
      <xdr:nvCxnSpPr>
        <xdr:cNvPr id="337" name="直線コネクタ 1"/>
        <xdr:cNvCxnSpPr/>
      </xdr:nvCxnSpPr>
      <xdr:spPr>
        <a:xfrm>
          <a:off x="3046879" y="100203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26</xdr:row>
      <xdr:rowOff>0</xdr:rowOff>
    </xdr:from>
    <xdr:to>
      <xdr:col>16</xdr:col>
      <xdr:colOff>257735</xdr:colOff>
      <xdr:row>26</xdr:row>
      <xdr:rowOff>11206</xdr:rowOff>
    </xdr:to>
    <xdr:cxnSp macro="">
      <xdr:nvCxnSpPr>
        <xdr:cNvPr id="338" name="直線コネクタ 337"/>
        <xdr:cNvCxnSpPr/>
      </xdr:nvCxnSpPr>
      <xdr:spPr>
        <a:xfrm>
          <a:off x="11276479" y="76581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23</xdr:row>
      <xdr:rowOff>0</xdr:rowOff>
    </xdr:from>
    <xdr:to>
      <xdr:col>4</xdr:col>
      <xdr:colOff>257735</xdr:colOff>
      <xdr:row>23</xdr:row>
      <xdr:rowOff>11206</xdr:rowOff>
    </xdr:to>
    <xdr:cxnSp macro="">
      <xdr:nvCxnSpPr>
        <xdr:cNvPr id="339" name="直線コネクタ 338"/>
        <xdr:cNvCxnSpPr/>
      </xdr:nvCxnSpPr>
      <xdr:spPr>
        <a:xfrm>
          <a:off x="3046879" y="6772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23</xdr:row>
      <xdr:rowOff>0</xdr:rowOff>
    </xdr:from>
    <xdr:to>
      <xdr:col>4</xdr:col>
      <xdr:colOff>257735</xdr:colOff>
      <xdr:row>23</xdr:row>
      <xdr:rowOff>11206</xdr:rowOff>
    </xdr:to>
    <xdr:cxnSp macro="">
      <xdr:nvCxnSpPr>
        <xdr:cNvPr id="340" name="直線コネクタ 1"/>
        <xdr:cNvCxnSpPr/>
      </xdr:nvCxnSpPr>
      <xdr:spPr>
        <a:xfrm>
          <a:off x="3046879" y="6772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23</xdr:row>
      <xdr:rowOff>0</xdr:rowOff>
    </xdr:from>
    <xdr:to>
      <xdr:col>4</xdr:col>
      <xdr:colOff>257735</xdr:colOff>
      <xdr:row>23</xdr:row>
      <xdr:rowOff>11206</xdr:rowOff>
    </xdr:to>
    <xdr:cxnSp macro="">
      <xdr:nvCxnSpPr>
        <xdr:cNvPr id="341" name="直線コネクタ 340"/>
        <xdr:cNvCxnSpPr/>
      </xdr:nvCxnSpPr>
      <xdr:spPr>
        <a:xfrm>
          <a:off x="3046879" y="6772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23</xdr:row>
      <xdr:rowOff>0</xdr:rowOff>
    </xdr:from>
    <xdr:to>
      <xdr:col>4</xdr:col>
      <xdr:colOff>257735</xdr:colOff>
      <xdr:row>23</xdr:row>
      <xdr:rowOff>11206</xdr:rowOff>
    </xdr:to>
    <xdr:cxnSp macro="">
      <xdr:nvCxnSpPr>
        <xdr:cNvPr id="342" name="直線コネクタ 341"/>
        <xdr:cNvCxnSpPr/>
      </xdr:nvCxnSpPr>
      <xdr:spPr>
        <a:xfrm>
          <a:off x="3046879" y="6772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13</xdr:row>
      <xdr:rowOff>0</xdr:rowOff>
    </xdr:from>
    <xdr:to>
      <xdr:col>17</xdr:col>
      <xdr:colOff>257735</xdr:colOff>
      <xdr:row>13</xdr:row>
      <xdr:rowOff>11206</xdr:rowOff>
    </xdr:to>
    <xdr:cxnSp macro="">
      <xdr:nvCxnSpPr>
        <xdr:cNvPr id="343" name="直線コネクタ 342"/>
        <xdr:cNvCxnSpPr/>
      </xdr:nvCxnSpPr>
      <xdr:spPr>
        <a:xfrm>
          <a:off x="11705104" y="38195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13</xdr:row>
      <xdr:rowOff>0</xdr:rowOff>
    </xdr:from>
    <xdr:to>
      <xdr:col>17</xdr:col>
      <xdr:colOff>257735</xdr:colOff>
      <xdr:row>13</xdr:row>
      <xdr:rowOff>11206</xdr:rowOff>
    </xdr:to>
    <xdr:cxnSp macro="">
      <xdr:nvCxnSpPr>
        <xdr:cNvPr id="344" name="直線コネクタ 1"/>
        <xdr:cNvCxnSpPr/>
      </xdr:nvCxnSpPr>
      <xdr:spPr>
        <a:xfrm>
          <a:off x="11705104" y="38195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13</xdr:row>
      <xdr:rowOff>0</xdr:rowOff>
    </xdr:from>
    <xdr:to>
      <xdr:col>17</xdr:col>
      <xdr:colOff>257735</xdr:colOff>
      <xdr:row>13</xdr:row>
      <xdr:rowOff>11206</xdr:rowOff>
    </xdr:to>
    <xdr:cxnSp macro="">
      <xdr:nvCxnSpPr>
        <xdr:cNvPr id="345" name="直線コネクタ 344"/>
        <xdr:cNvCxnSpPr/>
      </xdr:nvCxnSpPr>
      <xdr:spPr>
        <a:xfrm>
          <a:off x="11705104" y="38195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13</xdr:row>
      <xdr:rowOff>0</xdr:rowOff>
    </xdr:from>
    <xdr:to>
      <xdr:col>17</xdr:col>
      <xdr:colOff>257735</xdr:colOff>
      <xdr:row>13</xdr:row>
      <xdr:rowOff>11206</xdr:rowOff>
    </xdr:to>
    <xdr:cxnSp macro="">
      <xdr:nvCxnSpPr>
        <xdr:cNvPr id="346" name="直線コネクタ 345"/>
        <xdr:cNvCxnSpPr/>
      </xdr:nvCxnSpPr>
      <xdr:spPr>
        <a:xfrm>
          <a:off x="11705104" y="38195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23</xdr:row>
      <xdr:rowOff>0</xdr:rowOff>
    </xdr:from>
    <xdr:to>
      <xdr:col>17</xdr:col>
      <xdr:colOff>257735</xdr:colOff>
      <xdr:row>23</xdr:row>
      <xdr:rowOff>11206</xdr:rowOff>
    </xdr:to>
    <xdr:cxnSp macro="">
      <xdr:nvCxnSpPr>
        <xdr:cNvPr id="347" name="直線コネクタ 346"/>
        <xdr:cNvCxnSpPr/>
      </xdr:nvCxnSpPr>
      <xdr:spPr>
        <a:xfrm>
          <a:off x="11705104" y="6772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23</xdr:row>
      <xdr:rowOff>0</xdr:rowOff>
    </xdr:from>
    <xdr:to>
      <xdr:col>17</xdr:col>
      <xdr:colOff>257735</xdr:colOff>
      <xdr:row>23</xdr:row>
      <xdr:rowOff>11206</xdr:rowOff>
    </xdr:to>
    <xdr:cxnSp macro="">
      <xdr:nvCxnSpPr>
        <xdr:cNvPr id="348" name="直線コネクタ 1"/>
        <xdr:cNvCxnSpPr/>
      </xdr:nvCxnSpPr>
      <xdr:spPr>
        <a:xfrm>
          <a:off x="11705104" y="6772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23</xdr:row>
      <xdr:rowOff>0</xdr:rowOff>
    </xdr:from>
    <xdr:to>
      <xdr:col>17</xdr:col>
      <xdr:colOff>257735</xdr:colOff>
      <xdr:row>23</xdr:row>
      <xdr:rowOff>11206</xdr:rowOff>
    </xdr:to>
    <xdr:cxnSp macro="">
      <xdr:nvCxnSpPr>
        <xdr:cNvPr id="349" name="直線コネクタ 348"/>
        <xdr:cNvCxnSpPr/>
      </xdr:nvCxnSpPr>
      <xdr:spPr>
        <a:xfrm>
          <a:off x="11705104" y="6772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23</xdr:row>
      <xdr:rowOff>0</xdr:rowOff>
    </xdr:from>
    <xdr:to>
      <xdr:col>17</xdr:col>
      <xdr:colOff>257735</xdr:colOff>
      <xdr:row>23</xdr:row>
      <xdr:rowOff>11206</xdr:rowOff>
    </xdr:to>
    <xdr:cxnSp macro="">
      <xdr:nvCxnSpPr>
        <xdr:cNvPr id="350" name="直線コネクタ 349"/>
        <xdr:cNvCxnSpPr/>
      </xdr:nvCxnSpPr>
      <xdr:spPr>
        <a:xfrm>
          <a:off x="11705104" y="6772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13</xdr:row>
      <xdr:rowOff>0</xdr:rowOff>
    </xdr:from>
    <xdr:to>
      <xdr:col>29</xdr:col>
      <xdr:colOff>257735</xdr:colOff>
      <xdr:row>13</xdr:row>
      <xdr:rowOff>11206</xdr:rowOff>
    </xdr:to>
    <xdr:cxnSp macro="">
      <xdr:nvCxnSpPr>
        <xdr:cNvPr id="351" name="直線コネクタ 350"/>
        <xdr:cNvCxnSpPr/>
      </xdr:nvCxnSpPr>
      <xdr:spPr>
        <a:xfrm>
          <a:off x="19782304" y="38195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13</xdr:row>
      <xdr:rowOff>0</xdr:rowOff>
    </xdr:from>
    <xdr:to>
      <xdr:col>30</xdr:col>
      <xdr:colOff>257735</xdr:colOff>
      <xdr:row>13</xdr:row>
      <xdr:rowOff>11206</xdr:rowOff>
    </xdr:to>
    <xdr:cxnSp macro="">
      <xdr:nvCxnSpPr>
        <xdr:cNvPr id="352" name="直線コネクタ 351"/>
        <xdr:cNvCxnSpPr/>
      </xdr:nvCxnSpPr>
      <xdr:spPr>
        <a:xfrm>
          <a:off x="20201404" y="38195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13</xdr:row>
      <xdr:rowOff>0</xdr:rowOff>
    </xdr:from>
    <xdr:to>
      <xdr:col>30</xdr:col>
      <xdr:colOff>257735</xdr:colOff>
      <xdr:row>13</xdr:row>
      <xdr:rowOff>11206</xdr:rowOff>
    </xdr:to>
    <xdr:cxnSp macro="">
      <xdr:nvCxnSpPr>
        <xdr:cNvPr id="353" name="直線コネクタ 1"/>
        <xdr:cNvCxnSpPr/>
      </xdr:nvCxnSpPr>
      <xdr:spPr>
        <a:xfrm>
          <a:off x="20201404" y="38195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13</xdr:row>
      <xdr:rowOff>0</xdr:rowOff>
    </xdr:from>
    <xdr:to>
      <xdr:col>30</xdr:col>
      <xdr:colOff>257735</xdr:colOff>
      <xdr:row>13</xdr:row>
      <xdr:rowOff>11206</xdr:rowOff>
    </xdr:to>
    <xdr:cxnSp macro="">
      <xdr:nvCxnSpPr>
        <xdr:cNvPr id="354" name="直線コネクタ 353"/>
        <xdr:cNvCxnSpPr/>
      </xdr:nvCxnSpPr>
      <xdr:spPr>
        <a:xfrm>
          <a:off x="20201404" y="38195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13</xdr:row>
      <xdr:rowOff>0</xdr:rowOff>
    </xdr:from>
    <xdr:to>
      <xdr:col>30</xdr:col>
      <xdr:colOff>257735</xdr:colOff>
      <xdr:row>13</xdr:row>
      <xdr:rowOff>11206</xdr:rowOff>
    </xdr:to>
    <xdr:cxnSp macro="">
      <xdr:nvCxnSpPr>
        <xdr:cNvPr id="355" name="直線コネクタ 354"/>
        <xdr:cNvCxnSpPr/>
      </xdr:nvCxnSpPr>
      <xdr:spPr>
        <a:xfrm>
          <a:off x="20201404" y="38195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23</xdr:row>
      <xdr:rowOff>0</xdr:rowOff>
    </xdr:from>
    <xdr:to>
      <xdr:col>30</xdr:col>
      <xdr:colOff>257735</xdr:colOff>
      <xdr:row>23</xdr:row>
      <xdr:rowOff>11206</xdr:rowOff>
    </xdr:to>
    <xdr:cxnSp macro="">
      <xdr:nvCxnSpPr>
        <xdr:cNvPr id="356" name="直線コネクタ 355"/>
        <xdr:cNvCxnSpPr/>
      </xdr:nvCxnSpPr>
      <xdr:spPr>
        <a:xfrm>
          <a:off x="20201404" y="6772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23</xdr:row>
      <xdr:rowOff>0</xdr:rowOff>
    </xdr:from>
    <xdr:to>
      <xdr:col>30</xdr:col>
      <xdr:colOff>257735</xdr:colOff>
      <xdr:row>23</xdr:row>
      <xdr:rowOff>11206</xdr:rowOff>
    </xdr:to>
    <xdr:cxnSp macro="">
      <xdr:nvCxnSpPr>
        <xdr:cNvPr id="357" name="直線コネクタ 1"/>
        <xdr:cNvCxnSpPr/>
      </xdr:nvCxnSpPr>
      <xdr:spPr>
        <a:xfrm>
          <a:off x="20201404" y="6772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23</xdr:row>
      <xdr:rowOff>0</xdr:rowOff>
    </xdr:from>
    <xdr:to>
      <xdr:col>30</xdr:col>
      <xdr:colOff>257735</xdr:colOff>
      <xdr:row>23</xdr:row>
      <xdr:rowOff>11206</xdr:rowOff>
    </xdr:to>
    <xdr:cxnSp macro="">
      <xdr:nvCxnSpPr>
        <xdr:cNvPr id="358" name="直線コネクタ 357"/>
        <xdr:cNvCxnSpPr/>
      </xdr:nvCxnSpPr>
      <xdr:spPr>
        <a:xfrm>
          <a:off x="20201404" y="6772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23</xdr:row>
      <xdr:rowOff>0</xdr:rowOff>
    </xdr:from>
    <xdr:to>
      <xdr:col>30</xdr:col>
      <xdr:colOff>257735</xdr:colOff>
      <xdr:row>23</xdr:row>
      <xdr:rowOff>11206</xdr:rowOff>
    </xdr:to>
    <xdr:cxnSp macro="">
      <xdr:nvCxnSpPr>
        <xdr:cNvPr id="359" name="直線コネクタ 358"/>
        <xdr:cNvCxnSpPr/>
      </xdr:nvCxnSpPr>
      <xdr:spPr>
        <a:xfrm>
          <a:off x="20201404" y="6772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9</xdr:row>
      <xdr:rowOff>0</xdr:rowOff>
    </xdr:from>
    <xdr:to>
      <xdr:col>29</xdr:col>
      <xdr:colOff>257735</xdr:colOff>
      <xdr:row>9</xdr:row>
      <xdr:rowOff>11206</xdr:rowOff>
    </xdr:to>
    <xdr:cxnSp macro="">
      <xdr:nvCxnSpPr>
        <xdr:cNvPr id="360" name="直線コネクタ 359"/>
        <xdr:cNvCxnSpPr/>
      </xdr:nvCxnSpPr>
      <xdr:spPr>
        <a:xfrm>
          <a:off x="19782304" y="263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21</xdr:row>
      <xdr:rowOff>0</xdr:rowOff>
    </xdr:from>
    <xdr:to>
      <xdr:col>29</xdr:col>
      <xdr:colOff>257735</xdr:colOff>
      <xdr:row>21</xdr:row>
      <xdr:rowOff>11206</xdr:rowOff>
    </xdr:to>
    <xdr:cxnSp macro="">
      <xdr:nvCxnSpPr>
        <xdr:cNvPr id="361" name="直線コネクタ 360"/>
        <xdr:cNvCxnSpPr/>
      </xdr:nvCxnSpPr>
      <xdr:spPr>
        <a:xfrm>
          <a:off x="19782304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23</xdr:row>
      <xdr:rowOff>0</xdr:rowOff>
    </xdr:from>
    <xdr:to>
      <xdr:col>29</xdr:col>
      <xdr:colOff>257735</xdr:colOff>
      <xdr:row>23</xdr:row>
      <xdr:rowOff>11206</xdr:rowOff>
    </xdr:to>
    <xdr:cxnSp macro="">
      <xdr:nvCxnSpPr>
        <xdr:cNvPr id="362" name="直線コネクタ 361"/>
        <xdr:cNvCxnSpPr/>
      </xdr:nvCxnSpPr>
      <xdr:spPr>
        <a:xfrm>
          <a:off x="19782304" y="6772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11</xdr:row>
      <xdr:rowOff>0</xdr:rowOff>
    </xdr:from>
    <xdr:to>
      <xdr:col>16</xdr:col>
      <xdr:colOff>257735</xdr:colOff>
      <xdr:row>11</xdr:row>
      <xdr:rowOff>11206</xdr:rowOff>
    </xdr:to>
    <xdr:cxnSp macro="">
      <xdr:nvCxnSpPr>
        <xdr:cNvPr id="363" name="直線コネクタ 362"/>
        <xdr:cNvCxnSpPr/>
      </xdr:nvCxnSpPr>
      <xdr:spPr>
        <a:xfrm>
          <a:off x="11276479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13</xdr:row>
      <xdr:rowOff>0</xdr:rowOff>
    </xdr:from>
    <xdr:to>
      <xdr:col>29</xdr:col>
      <xdr:colOff>257735</xdr:colOff>
      <xdr:row>13</xdr:row>
      <xdr:rowOff>11206</xdr:rowOff>
    </xdr:to>
    <xdr:cxnSp macro="">
      <xdr:nvCxnSpPr>
        <xdr:cNvPr id="364" name="直線コネクタ 363"/>
        <xdr:cNvCxnSpPr/>
      </xdr:nvCxnSpPr>
      <xdr:spPr>
        <a:xfrm>
          <a:off x="19782304" y="38195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13</xdr:row>
      <xdr:rowOff>0</xdr:rowOff>
    </xdr:from>
    <xdr:to>
      <xdr:col>16</xdr:col>
      <xdr:colOff>257735</xdr:colOff>
      <xdr:row>13</xdr:row>
      <xdr:rowOff>11206</xdr:rowOff>
    </xdr:to>
    <xdr:cxnSp macro="">
      <xdr:nvCxnSpPr>
        <xdr:cNvPr id="365" name="直線コネクタ 364"/>
        <xdr:cNvCxnSpPr/>
      </xdr:nvCxnSpPr>
      <xdr:spPr>
        <a:xfrm>
          <a:off x="11276479" y="38195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13</xdr:row>
      <xdr:rowOff>0</xdr:rowOff>
    </xdr:from>
    <xdr:to>
      <xdr:col>3</xdr:col>
      <xdr:colOff>257735</xdr:colOff>
      <xdr:row>13</xdr:row>
      <xdr:rowOff>11206</xdr:rowOff>
    </xdr:to>
    <xdr:cxnSp macro="">
      <xdr:nvCxnSpPr>
        <xdr:cNvPr id="366" name="直線コネクタ 365"/>
        <xdr:cNvCxnSpPr/>
      </xdr:nvCxnSpPr>
      <xdr:spPr>
        <a:xfrm>
          <a:off x="2627779" y="38195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27</xdr:row>
      <xdr:rowOff>0</xdr:rowOff>
    </xdr:from>
    <xdr:to>
      <xdr:col>3</xdr:col>
      <xdr:colOff>257735</xdr:colOff>
      <xdr:row>27</xdr:row>
      <xdr:rowOff>0</xdr:rowOff>
    </xdr:to>
    <xdr:cxnSp macro="">
      <xdr:nvCxnSpPr>
        <xdr:cNvPr id="367" name="直線コネクタ 1"/>
        <xdr:cNvCxnSpPr/>
      </xdr:nvCxnSpPr>
      <xdr:spPr>
        <a:xfrm>
          <a:off x="2627779" y="7953375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12</xdr:row>
      <xdr:rowOff>0</xdr:rowOff>
    </xdr:from>
    <xdr:to>
      <xdr:col>3</xdr:col>
      <xdr:colOff>257735</xdr:colOff>
      <xdr:row>12</xdr:row>
      <xdr:rowOff>11206</xdr:rowOff>
    </xdr:to>
    <xdr:cxnSp macro="">
      <xdr:nvCxnSpPr>
        <xdr:cNvPr id="368" name="直線コネクタ 1"/>
        <xdr:cNvCxnSpPr/>
      </xdr:nvCxnSpPr>
      <xdr:spPr>
        <a:xfrm>
          <a:off x="2627779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14</xdr:row>
      <xdr:rowOff>0</xdr:rowOff>
    </xdr:from>
    <xdr:to>
      <xdr:col>17</xdr:col>
      <xdr:colOff>257735</xdr:colOff>
      <xdr:row>14</xdr:row>
      <xdr:rowOff>11206</xdr:rowOff>
    </xdr:to>
    <xdr:cxnSp macro="">
      <xdr:nvCxnSpPr>
        <xdr:cNvPr id="369" name="直線コネクタ 368"/>
        <xdr:cNvCxnSpPr/>
      </xdr:nvCxnSpPr>
      <xdr:spPr>
        <a:xfrm>
          <a:off x="11705104" y="4114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33</xdr:row>
      <xdr:rowOff>0</xdr:rowOff>
    </xdr:from>
    <xdr:to>
      <xdr:col>4</xdr:col>
      <xdr:colOff>257735</xdr:colOff>
      <xdr:row>33</xdr:row>
      <xdr:rowOff>11206</xdr:rowOff>
    </xdr:to>
    <xdr:cxnSp macro="">
      <xdr:nvCxnSpPr>
        <xdr:cNvPr id="370" name="直線コネクタ 369"/>
        <xdr:cNvCxnSpPr/>
      </xdr:nvCxnSpPr>
      <xdr:spPr>
        <a:xfrm>
          <a:off x="3046879" y="97250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34</xdr:row>
      <xdr:rowOff>0</xdr:rowOff>
    </xdr:from>
    <xdr:to>
      <xdr:col>4</xdr:col>
      <xdr:colOff>257735</xdr:colOff>
      <xdr:row>34</xdr:row>
      <xdr:rowOff>11206</xdr:rowOff>
    </xdr:to>
    <xdr:cxnSp macro="">
      <xdr:nvCxnSpPr>
        <xdr:cNvPr id="371" name="直線コネクタ 370"/>
        <xdr:cNvCxnSpPr/>
      </xdr:nvCxnSpPr>
      <xdr:spPr>
        <a:xfrm>
          <a:off x="3046879" y="100203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34</xdr:row>
      <xdr:rowOff>0</xdr:rowOff>
    </xdr:from>
    <xdr:to>
      <xdr:col>4</xdr:col>
      <xdr:colOff>257735</xdr:colOff>
      <xdr:row>34</xdr:row>
      <xdr:rowOff>11206</xdr:rowOff>
    </xdr:to>
    <xdr:cxnSp macro="">
      <xdr:nvCxnSpPr>
        <xdr:cNvPr id="372" name="直線コネクタ 1"/>
        <xdr:cNvCxnSpPr/>
      </xdr:nvCxnSpPr>
      <xdr:spPr>
        <a:xfrm>
          <a:off x="3046879" y="100203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14</xdr:row>
      <xdr:rowOff>0</xdr:rowOff>
    </xdr:from>
    <xdr:to>
      <xdr:col>33</xdr:col>
      <xdr:colOff>257735</xdr:colOff>
      <xdr:row>14</xdr:row>
      <xdr:rowOff>0</xdr:rowOff>
    </xdr:to>
    <xdr:cxnSp macro="">
      <xdr:nvCxnSpPr>
        <xdr:cNvPr id="373" name="直線コネクタ 1"/>
        <xdr:cNvCxnSpPr/>
      </xdr:nvCxnSpPr>
      <xdr:spPr>
        <a:xfrm>
          <a:off x="23020804" y="4114800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14</xdr:row>
      <xdr:rowOff>0</xdr:rowOff>
    </xdr:from>
    <xdr:to>
      <xdr:col>33</xdr:col>
      <xdr:colOff>257735</xdr:colOff>
      <xdr:row>14</xdr:row>
      <xdr:rowOff>0</xdr:rowOff>
    </xdr:to>
    <xdr:cxnSp macro="">
      <xdr:nvCxnSpPr>
        <xdr:cNvPr id="374" name="直線コネクタ 1"/>
        <xdr:cNvCxnSpPr/>
      </xdr:nvCxnSpPr>
      <xdr:spPr>
        <a:xfrm>
          <a:off x="23020804" y="4114800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14</xdr:row>
      <xdr:rowOff>0</xdr:rowOff>
    </xdr:from>
    <xdr:to>
      <xdr:col>33</xdr:col>
      <xdr:colOff>257735</xdr:colOff>
      <xdr:row>14</xdr:row>
      <xdr:rowOff>0</xdr:rowOff>
    </xdr:to>
    <xdr:cxnSp macro="">
      <xdr:nvCxnSpPr>
        <xdr:cNvPr id="375" name="直線コネクタ 1"/>
        <xdr:cNvCxnSpPr/>
      </xdr:nvCxnSpPr>
      <xdr:spPr>
        <a:xfrm>
          <a:off x="23020804" y="4114800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12</xdr:row>
      <xdr:rowOff>0</xdr:rowOff>
    </xdr:from>
    <xdr:to>
      <xdr:col>4</xdr:col>
      <xdr:colOff>257735</xdr:colOff>
      <xdr:row>12</xdr:row>
      <xdr:rowOff>11206</xdr:rowOff>
    </xdr:to>
    <xdr:cxnSp macro="">
      <xdr:nvCxnSpPr>
        <xdr:cNvPr id="376" name="直線コネクタ 375"/>
        <xdr:cNvCxnSpPr/>
      </xdr:nvCxnSpPr>
      <xdr:spPr>
        <a:xfrm>
          <a:off x="3046879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12</xdr:row>
      <xdr:rowOff>0</xdr:rowOff>
    </xdr:from>
    <xdr:to>
      <xdr:col>4</xdr:col>
      <xdr:colOff>257735</xdr:colOff>
      <xdr:row>12</xdr:row>
      <xdr:rowOff>11206</xdr:rowOff>
    </xdr:to>
    <xdr:cxnSp macro="">
      <xdr:nvCxnSpPr>
        <xdr:cNvPr id="377" name="直線コネクタ 1"/>
        <xdr:cNvCxnSpPr/>
      </xdr:nvCxnSpPr>
      <xdr:spPr>
        <a:xfrm>
          <a:off x="3046879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12</xdr:row>
      <xdr:rowOff>0</xdr:rowOff>
    </xdr:from>
    <xdr:to>
      <xdr:col>4</xdr:col>
      <xdr:colOff>257735</xdr:colOff>
      <xdr:row>12</xdr:row>
      <xdr:rowOff>11206</xdr:rowOff>
    </xdr:to>
    <xdr:cxnSp macro="">
      <xdr:nvCxnSpPr>
        <xdr:cNvPr id="378" name="直線コネクタ 377"/>
        <xdr:cNvCxnSpPr/>
      </xdr:nvCxnSpPr>
      <xdr:spPr>
        <a:xfrm>
          <a:off x="3046879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12</xdr:row>
      <xdr:rowOff>0</xdr:rowOff>
    </xdr:from>
    <xdr:to>
      <xdr:col>4</xdr:col>
      <xdr:colOff>257735</xdr:colOff>
      <xdr:row>12</xdr:row>
      <xdr:rowOff>11206</xdr:rowOff>
    </xdr:to>
    <xdr:cxnSp macro="">
      <xdr:nvCxnSpPr>
        <xdr:cNvPr id="379" name="直線コネクタ 378"/>
        <xdr:cNvCxnSpPr/>
      </xdr:nvCxnSpPr>
      <xdr:spPr>
        <a:xfrm>
          <a:off x="3046879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24</xdr:row>
      <xdr:rowOff>0</xdr:rowOff>
    </xdr:from>
    <xdr:to>
      <xdr:col>4</xdr:col>
      <xdr:colOff>257735</xdr:colOff>
      <xdr:row>24</xdr:row>
      <xdr:rowOff>11206</xdr:rowOff>
    </xdr:to>
    <xdr:cxnSp macro="">
      <xdr:nvCxnSpPr>
        <xdr:cNvPr id="380" name="直線コネクタ 379"/>
        <xdr:cNvCxnSpPr/>
      </xdr:nvCxnSpPr>
      <xdr:spPr>
        <a:xfrm>
          <a:off x="3046879" y="7067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11</xdr:row>
      <xdr:rowOff>0</xdr:rowOff>
    </xdr:from>
    <xdr:to>
      <xdr:col>3</xdr:col>
      <xdr:colOff>257735</xdr:colOff>
      <xdr:row>11</xdr:row>
      <xdr:rowOff>11206</xdr:rowOff>
    </xdr:to>
    <xdr:cxnSp macro="">
      <xdr:nvCxnSpPr>
        <xdr:cNvPr id="381" name="直線コネクタ 380"/>
        <xdr:cNvCxnSpPr/>
      </xdr:nvCxnSpPr>
      <xdr:spPr>
        <a:xfrm>
          <a:off x="2627779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10</xdr:row>
      <xdr:rowOff>0</xdr:rowOff>
    </xdr:from>
    <xdr:to>
      <xdr:col>3</xdr:col>
      <xdr:colOff>257735</xdr:colOff>
      <xdr:row>10</xdr:row>
      <xdr:rowOff>11206</xdr:rowOff>
    </xdr:to>
    <xdr:cxnSp macro="">
      <xdr:nvCxnSpPr>
        <xdr:cNvPr id="382" name="直線コネクタ 1"/>
        <xdr:cNvCxnSpPr/>
      </xdr:nvCxnSpPr>
      <xdr:spPr>
        <a:xfrm>
          <a:off x="2627779" y="29337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22</xdr:row>
      <xdr:rowOff>0</xdr:rowOff>
    </xdr:from>
    <xdr:to>
      <xdr:col>4</xdr:col>
      <xdr:colOff>257735</xdr:colOff>
      <xdr:row>22</xdr:row>
      <xdr:rowOff>11206</xdr:rowOff>
    </xdr:to>
    <xdr:cxnSp macro="">
      <xdr:nvCxnSpPr>
        <xdr:cNvPr id="383" name="直線コネクタ 382"/>
        <xdr:cNvCxnSpPr/>
      </xdr:nvCxnSpPr>
      <xdr:spPr>
        <a:xfrm>
          <a:off x="3046879" y="6477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11</xdr:row>
      <xdr:rowOff>0</xdr:rowOff>
    </xdr:from>
    <xdr:to>
      <xdr:col>16</xdr:col>
      <xdr:colOff>257735</xdr:colOff>
      <xdr:row>11</xdr:row>
      <xdr:rowOff>11206</xdr:rowOff>
    </xdr:to>
    <xdr:cxnSp macro="">
      <xdr:nvCxnSpPr>
        <xdr:cNvPr id="384" name="直線コネクタ 1"/>
        <xdr:cNvCxnSpPr/>
      </xdr:nvCxnSpPr>
      <xdr:spPr>
        <a:xfrm>
          <a:off x="11276479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11</xdr:row>
      <xdr:rowOff>0</xdr:rowOff>
    </xdr:from>
    <xdr:to>
      <xdr:col>16</xdr:col>
      <xdr:colOff>257735</xdr:colOff>
      <xdr:row>11</xdr:row>
      <xdr:rowOff>11206</xdr:rowOff>
    </xdr:to>
    <xdr:cxnSp macro="">
      <xdr:nvCxnSpPr>
        <xdr:cNvPr id="385" name="直線コネクタ 384"/>
        <xdr:cNvCxnSpPr/>
      </xdr:nvCxnSpPr>
      <xdr:spPr>
        <a:xfrm>
          <a:off x="11276479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11</xdr:row>
      <xdr:rowOff>0</xdr:rowOff>
    </xdr:from>
    <xdr:to>
      <xdr:col>16</xdr:col>
      <xdr:colOff>257735</xdr:colOff>
      <xdr:row>11</xdr:row>
      <xdr:rowOff>11206</xdr:rowOff>
    </xdr:to>
    <xdr:cxnSp macro="">
      <xdr:nvCxnSpPr>
        <xdr:cNvPr id="386" name="直線コネクタ 385"/>
        <xdr:cNvCxnSpPr/>
      </xdr:nvCxnSpPr>
      <xdr:spPr>
        <a:xfrm>
          <a:off x="11276479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12</xdr:row>
      <xdr:rowOff>0</xdr:rowOff>
    </xdr:from>
    <xdr:to>
      <xdr:col>30</xdr:col>
      <xdr:colOff>257735</xdr:colOff>
      <xdr:row>12</xdr:row>
      <xdr:rowOff>11206</xdr:rowOff>
    </xdr:to>
    <xdr:cxnSp macro="">
      <xdr:nvCxnSpPr>
        <xdr:cNvPr id="387" name="直線コネクタ 386"/>
        <xdr:cNvCxnSpPr/>
      </xdr:nvCxnSpPr>
      <xdr:spPr>
        <a:xfrm>
          <a:off x="20201404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23</xdr:row>
      <xdr:rowOff>0</xdr:rowOff>
    </xdr:from>
    <xdr:to>
      <xdr:col>30</xdr:col>
      <xdr:colOff>257735</xdr:colOff>
      <xdr:row>23</xdr:row>
      <xdr:rowOff>11206</xdr:rowOff>
    </xdr:to>
    <xdr:cxnSp macro="">
      <xdr:nvCxnSpPr>
        <xdr:cNvPr id="388" name="直線コネクタ 1"/>
        <xdr:cNvCxnSpPr/>
      </xdr:nvCxnSpPr>
      <xdr:spPr>
        <a:xfrm>
          <a:off x="20201404" y="6772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23</xdr:row>
      <xdr:rowOff>0</xdr:rowOff>
    </xdr:from>
    <xdr:to>
      <xdr:col>30</xdr:col>
      <xdr:colOff>257735</xdr:colOff>
      <xdr:row>23</xdr:row>
      <xdr:rowOff>11206</xdr:rowOff>
    </xdr:to>
    <xdr:cxnSp macro="">
      <xdr:nvCxnSpPr>
        <xdr:cNvPr id="389" name="直線コネクタ 388"/>
        <xdr:cNvCxnSpPr/>
      </xdr:nvCxnSpPr>
      <xdr:spPr>
        <a:xfrm>
          <a:off x="20201404" y="6772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23</xdr:row>
      <xdr:rowOff>0</xdr:rowOff>
    </xdr:from>
    <xdr:to>
      <xdr:col>30</xdr:col>
      <xdr:colOff>257735</xdr:colOff>
      <xdr:row>23</xdr:row>
      <xdr:rowOff>11206</xdr:rowOff>
    </xdr:to>
    <xdr:cxnSp macro="">
      <xdr:nvCxnSpPr>
        <xdr:cNvPr id="390" name="直線コネクタ 389"/>
        <xdr:cNvCxnSpPr/>
      </xdr:nvCxnSpPr>
      <xdr:spPr>
        <a:xfrm>
          <a:off x="20201404" y="6772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23</xdr:row>
      <xdr:rowOff>0</xdr:rowOff>
    </xdr:from>
    <xdr:to>
      <xdr:col>3</xdr:col>
      <xdr:colOff>257735</xdr:colOff>
      <xdr:row>23</xdr:row>
      <xdr:rowOff>11206</xdr:rowOff>
    </xdr:to>
    <xdr:cxnSp macro="">
      <xdr:nvCxnSpPr>
        <xdr:cNvPr id="391" name="直線コネクタ 390"/>
        <xdr:cNvCxnSpPr/>
      </xdr:nvCxnSpPr>
      <xdr:spPr>
        <a:xfrm>
          <a:off x="2627779" y="6772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22</xdr:row>
      <xdr:rowOff>0</xdr:rowOff>
    </xdr:from>
    <xdr:to>
      <xdr:col>3</xdr:col>
      <xdr:colOff>257735</xdr:colOff>
      <xdr:row>22</xdr:row>
      <xdr:rowOff>11206</xdr:rowOff>
    </xdr:to>
    <xdr:cxnSp macro="">
      <xdr:nvCxnSpPr>
        <xdr:cNvPr id="392" name="直線コネクタ 1"/>
        <xdr:cNvCxnSpPr/>
      </xdr:nvCxnSpPr>
      <xdr:spPr>
        <a:xfrm>
          <a:off x="2627779" y="6477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23</xdr:row>
      <xdr:rowOff>0</xdr:rowOff>
    </xdr:from>
    <xdr:to>
      <xdr:col>30</xdr:col>
      <xdr:colOff>257735</xdr:colOff>
      <xdr:row>23</xdr:row>
      <xdr:rowOff>11206</xdr:rowOff>
    </xdr:to>
    <xdr:cxnSp macro="">
      <xdr:nvCxnSpPr>
        <xdr:cNvPr id="393" name="直線コネクタ 392"/>
        <xdr:cNvCxnSpPr/>
      </xdr:nvCxnSpPr>
      <xdr:spPr>
        <a:xfrm>
          <a:off x="20201404" y="6772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21</xdr:row>
      <xdr:rowOff>0</xdr:rowOff>
    </xdr:from>
    <xdr:to>
      <xdr:col>3</xdr:col>
      <xdr:colOff>257735</xdr:colOff>
      <xdr:row>21</xdr:row>
      <xdr:rowOff>11206</xdr:rowOff>
    </xdr:to>
    <xdr:cxnSp macro="">
      <xdr:nvCxnSpPr>
        <xdr:cNvPr id="394" name="直線コネクタ 393"/>
        <xdr:cNvCxnSpPr/>
      </xdr:nvCxnSpPr>
      <xdr:spPr>
        <a:xfrm>
          <a:off x="2627779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20</xdr:row>
      <xdr:rowOff>0</xdr:rowOff>
    </xdr:from>
    <xdr:to>
      <xdr:col>3</xdr:col>
      <xdr:colOff>257735</xdr:colOff>
      <xdr:row>20</xdr:row>
      <xdr:rowOff>11206</xdr:rowOff>
    </xdr:to>
    <xdr:cxnSp macro="">
      <xdr:nvCxnSpPr>
        <xdr:cNvPr id="395" name="直線コネクタ 1"/>
        <xdr:cNvCxnSpPr/>
      </xdr:nvCxnSpPr>
      <xdr:spPr>
        <a:xfrm>
          <a:off x="2627779" y="58864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246529</xdr:colOff>
      <xdr:row>20</xdr:row>
      <xdr:rowOff>0</xdr:rowOff>
    </xdr:from>
    <xdr:to>
      <xdr:col>15</xdr:col>
      <xdr:colOff>257735</xdr:colOff>
      <xdr:row>20</xdr:row>
      <xdr:rowOff>11206</xdr:rowOff>
    </xdr:to>
    <xdr:cxnSp macro="">
      <xdr:nvCxnSpPr>
        <xdr:cNvPr id="396" name="直線コネクタ 395"/>
        <xdr:cNvCxnSpPr/>
      </xdr:nvCxnSpPr>
      <xdr:spPr>
        <a:xfrm>
          <a:off x="9781054" y="58864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246529</xdr:colOff>
      <xdr:row>19</xdr:row>
      <xdr:rowOff>0</xdr:rowOff>
    </xdr:from>
    <xdr:to>
      <xdr:col>15</xdr:col>
      <xdr:colOff>257735</xdr:colOff>
      <xdr:row>19</xdr:row>
      <xdr:rowOff>11206</xdr:rowOff>
    </xdr:to>
    <xdr:cxnSp macro="">
      <xdr:nvCxnSpPr>
        <xdr:cNvPr id="397" name="直線コネクタ 1"/>
        <xdr:cNvCxnSpPr/>
      </xdr:nvCxnSpPr>
      <xdr:spPr>
        <a:xfrm>
          <a:off x="9781054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246529</xdr:colOff>
      <xdr:row>21</xdr:row>
      <xdr:rowOff>0</xdr:rowOff>
    </xdr:from>
    <xdr:to>
      <xdr:col>15</xdr:col>
      <xdr:colOff>257735</xdr:colOff>
      <xdr:row>21</xdr:row>
      <xdr:rowOff>11206</xdr:rowOff>
    </xdr:to>
    <xdr:cxnSp macro="">
      <xdr:nvCxnSpPr>
        <xdr:cNvPr id="398" name="直線コネクタ 397"/>
        <xdr:cNvCxnSpPr/>
      </xdr:nvCxnSpPr>
      <xdr:spPr>
        <a:xfrm>
          <a:off x="9781054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246529</xdr:colOff>
      <xdr:row>20</xdr:row>
      <xdr:rowOff>0</xdr:rowOff>
    </xdr:from>
    <xdr:to>
      <xdr:col>15</xdr:col>
      <xdr:colOff>257735</xdr:colOff>
      <xdr:row>20</xdr:row>
      <xdr:rowOff>11206</xdr:rowOff>
    </xdr:to>
    <xdr:cxnSp macro="">
      <xdr:nvCxnSpPr>
        <xdr:cNvPr id="399" name="直線コネクタ 1"/>
        <xdr:cNvCxnSpPr/>
      </xdr:nvCxnSpPr>
      <xdr:spPr>
        <a:xfrm>
          <a:off x="9781054" y="58864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23</xdr:row>
      <xdr:rowOff>0</xdr:rowOff>
    </xdr:from>
    <xdr:to>
      <xdr:col>16</xdr:col>
      <xdr:colOff>257735</xdr:colOff>
      <xdr:row>23</xdr:row>
      <xdr:rowOff>11206</xdr:rowOff>
    </xdr:to>
    <xdr:cxnSp macro="">
      <xdr:nvCxnSpPr>
        <xdr:cNvPr id="400" name="直線コネクタ 1"/>
        <xdr:cNvCxnSpPr/>
      </xdr:nvCxnSpPr>
      <xdr:spPr>
        <a:xfrm>
          <a:off x="11276479" y="6772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23</xdr:row>
      <xdr:rowOff>0</xdr:rowOff>
    </xdr:from>
    <xdr:to>
      <xdr:col>16</xdr:col>
      <xdr:colOff>257735</xdr:colOff>
      <xdr:row>23</xdr:row>
      <xdr:rowOff>11206</xdr:rowOff>
    </xdr:to>
    <xdr:cxnSp macro="">
      <xdr:nvCxnSpPr>
        <xdr:cNvPr id="401" name="直線コネクタ 400"/>
        <xdr:cNvCxnSpPr/>
      </xdr:nvCxnSpPr>
      <xdr:spPr>
        <a:xfrm>
          <a:off x="11276479" y="6772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23</xdr:row>
      <xdr:rowOff>0</xdr:rowOff>
    </xdr:from>
    <xdr:to>
      <xdr:col>16</xdr:col>
      <xdr:colOff>257735</xdr:colOff>
      <xdr:row>23</xdr:row>
      <xdr:rowOff>11206</xdr:rowOff>
    </xdr:to>
    <xdr:cxnSp macro="">
      <xdr:nvCxnSpPr>
        <xdr:cNvPr id="402" name="直線コネクタ 401"/>
        <xdr:cNvCxnSpPr/>
      </xdr:nvCxnSpPr>
      <xdr:spPr>
        <a:xfrm>
          <a:off x="11276479" y="67722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246529</xdr:colOff>
      <xdr:row>15</xdr:row>
      <xdr:rowOff>0</xdr:rowOff>
    </xdr:from>
    <xdr:to>
      <xdr:col>15</xdr:col>
      <xdr:colOff>257735</xdr:colOff>
      <xdr:row>15</xdr:row>
      <xdr:rowOff>11206</xdr:rowOff>
    </xdr:to>
    <xdr:cxnSp macro="">
      <xdr:nvCxnSpPr>
        <xdr:cNvPr id="403" name="直線コネクタ 1"/>
        <xdr:cNvCxnSpPr/>
      </xdr:nvCxnSpPr>
      <xdr:spPr>
        <a:xfrm>
          <a:off x="9781054" y="4410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12</xdr:row>
      <xdr:rowOff>0</xdr:rowOff>
    </xdr:from>
    <xdr:to>
      <xdr:col>16</xdr:col>
      <xdr:colOff>257735</xdr:colOff>
      <xdr:row>12</xdr:row>
      <xdr:rowOff>11206</xdr:rowOff>
    </xdr:to>
    <xdr:cxnSp macro="">
      <xdr:nvCxnSpPr>
        <xdr:cNvPr id="404" name="直線コネクタ 403"/>
        <xdr:cNvCxnSpPr/>
      </xdr:nvCxnSpPr>
      <xdr:spPr>
        <a:xfrm>
          <a:off x="11276479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21</xdr:row>
      <xdr:rowOff>0</xdr:rowOff>
    </xdr:from>
    <xdr:to>
      <xdr:col>4</xdr:col>
      <xdr:colOff>257735</xdr:colOff>
      <xdr:row>21</xdr:row>
      <xdr:rowOff>11206</xdr:rowOff>
    </xdr:to>
    <xdr:cxnSp macro="">
      <xdr:nvCxnSpPr>
        <xdr:cNvPr id="405" name="直線コネクタ 1"/>
        <xdr:cNvCxnSpPr/>
      </xdr:nvCxnSpPr>
      <xdr:spPr>
        <a:xfrm>
          <a:off x="3046879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21</xdr:row>
      <xdr:rowOff>0</xdr:rowOff>
    </xdr:from>
    <xdr:to>
      <xdr:col>4</xdr:col>
      <xdr:colOff>257735</xdr:colOff>
      <xdr:row>21</xdr:row>
      <xdr:rowOff>11206</xdr:rowOff>
    </xdr:to>
    <xdr:cxnSp macro="">
      <xdr:nvCxnSpPr>
        <xdr:cNvPr id="406" name="直線コネクタ 405"/>
        <xdr:cNvCxnSpPr/>
      </xdr:nvCxnSpPr>
      <xdr:spPr>
        <a:xfrm>
          <a:off x="3046879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21</xdr:row>
      <xdr:rowOff>0</xdr:rowOff>
    </xdr:from>
    <xdr:to>
      <xdr:col>4</xdr:col>
      <xdr:colOff>257735</xdr:colOff>
      <xdr:row>21</xdr:row>
      <xdr:rowOff>11206</xdr:rowOff>
    </xdr:to>
    <xdr:cxnSp macro="">
      <xdr:nvCxnSpPr>
        <xdr:cNvPr id="407" name="直線コネクタ 406"/>
        <xdr:cNvCxnSpPr/>
      </xdr:nvCxnSpPr>
      <xdr:spPr>
        <a:xfrm>
          <a:off x="3046879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22</xdr:row>
      <xdr:rowOff>0</xdr:rowOff>
    </xdr:from>
    <xdr:to>
      <xdr:col>4</xdr:col>
      <xdr:colOff>257735</xdr:colOff>
      <xdr:row>22</xdr:row>
      <xdr:rowOff>11206</xdr:rowOff>
    </xdr:to>
    <xdr:cxnSp macro="">
      <xdr:nvCxnSpPr>
        <xdr:cNvPr id="408" name="直線コネクタ 407"/>
        <xdr:cNvCxnSpPr/>
      </xdr:nvCxnSpPr>
      <xdr:spPr>
        <a:xfrm>
          <a:off x="3046879" y="6477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409" name="直線コネクタ 408"/>
        <xdr:cNvCxnSpPr/>
      </xdr:nvCxnSpPr>
      <xdr:spPr>
        <a:xfrm>
          <a:off x="2627779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18</xdr:row>
      <xdr:rowOff>0</xdr:rowOff>
    </xdr:from>
    <xdr:to>
      <xdr:col>3</xdr:col>
      <xdr:colOff>257735</xdr:colOff>
      <xdr:row>18</xdr:row>
      <xdr:rowOff>11206</xdr:rowOff>
    </xdr:to>
    <xdr:cxnSp macro="">
      <xdr:nvCxnSpPr>
        <xdr:cNvPr id="410" name="直線コネクタ 1"/>
        <xdr:cNvCxnSpPr/>
      </xdr:nvCxnSpPr>
      <xdr:spPr>
        <a:xfrm>
          <a:off x="2627779" y="5295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12</xdr:row>
      <xdr:rowOff>0</xdr:rowOff>
    </xdr:from>
    <xdr:to>
      <xdr:col>4</xdr:col>
      <xdr:colOff>257735</xdr:colOff>
      <xdr:row>12</xdr:row>
      <xdr:rowOff>11206</xdr:rowOff>
    </xdr:to>
    <xdr:cxnSp macro="">
      <xdr:nvCxnSpPr>
        <xdr:cNvPr id="411" name="直線コネクタ 410"/>
        <xdr:cNvCxnSpPr/>
      </xdr:nvCxnSpPr>
      <xdr:spPr>
        <a:xfrm>
          <a:off x="3046879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246529</xdr:colOff>
      <xdr:row>12</xdr:row>
      <xdr:rowOff>0</xdr:rowOff>
    </xdr:from>
    <xdr:to>
      <xdr:col>15</xdr:col>
      <xdr:colOff>257735</xdr:colOff>
      <xdr:row>12</xdr:row>
      <xdr:rowOff>11206</xdr:rowOff>
    </xdr:to>
    <xdr:cxnSp macro="">
      <xdr:nvCxnSpPr>
        <xdr:cNvPr id="412" name="直線コネクタ 411"/>
        <xdr:cNvCxnSpPr/>
      </xdr:nvCxnSpPr>
      <xdr:spPr>
        <a:xfrm>
          <a:off x="9781054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12</xdr:row>
      <xdr:rowOff>0</xdr:rowOff>
    </xdr:from>
    <xdr:to>
      <xdr:col>4</xdr:col>
      <xdr:colOff>257735</xdr:colOff>
      <xdr:row>12</xdr:row>
      <xdr:rowOff>11206</xdr:rowOff>
    </xdr:to>
    <xdr:cxnSp macro="">
      <xdr:nvCxnSpPr>
        <xdr:cNvPr id="413" name="直線コネクタ 1"/>
        <xdr:cNvCxnSpPr/>
      </xdr:nvCxnSpPr>
      <xdr:spPr>
        <a:xfrm>
          <a:off x="3046879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12</xdr:row>
      <xdr:rowOff>0</xdr:rowOff>
    </xdr:from>
    <xdr:to>
      <xdr:col>4</xdr:col>
      <xdr:colOff>257735</xdr:colOff>
      <xdr:row>12</xdr:row>
      <xdr:rowOff>11206</xdr:rowOff>
    </xdr:to>
    <xdr:cxnSp macro="">
      <xdr:nvCxnSpPr>
        <xdr:cNvPr id="414" name="直線コネクタ 413"/>
        <xdr:cNvCxnSpPr/>
      </xdr:nvCxnSpPr>
      <xdr:spPr>
        <a:xfrm>
          <a:off x="3046879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12</xdr:row>
      <xdr:rowOff>0</xdr:rowOff>
    </xdr:from>
    <xdr:to>
      <xdr:col>4</xdr:col>
      <xdr:colOff>257735</xdr:colOff>
      <xdr:row>12</xdr:row>
      <xdr:rowOff>11206</xdr:rowOff>
    </xdr:to>
    <xdr:cxnSp macro="">
      <xdr:nvCxnSpPr>
        <xdr:cNvPr id="415" name="直線コネクタ 414"/>
        <xdr:cNvCxnSpPr/>
      </xdr:nvCxnSpPr>
      <xdr:spPr>
        <a:xfrm>
          <a:off x="3046879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22</xdr:row>
      <xdr:rowOff>0</xdr:rowOff>
    </xdr:from>
    <xdr:to>
      <xdr:col>4</xdr:col>
      <xdr:colOff>257735</xdr:colOff>
      <xdr:row>22</xdr:row>
      <xdr:rowOff>11206</xdr:rowOff>
    </xdr:to>
    <xdr:cxnSp macro="">
      <xdr:nvCxnSpPr>
        <xdr:cNvPr id="416" name="直線コネクタ 415"/>
        <xdr:cNvCxnSpPr/>
      </xdr:nvCxnSpPr>
      <xdr:spPr>
        <a:xfrm>
          <a:off x="3046879" y="6477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22</xdr:row>
      <xdr:rowOff>0</xdr:rowOff>
    </xdr:from>
    <xdr:to>
      <xdr:col>4</xdr:col>
      <xdr:colOff>257735</xdr:colOff>
      <xdr:row>22</xdr:row>
      <xdr:rowOff>11206</xdr:rowOff>
    </xdr:to>
    <xdr:cxnSp macro="">
      <xdr:nvCxnSpPr>
        <xdr:cNvPr id="417" name="直線コネクタ 1"/>
        <xdr:cNvCxnSpPr/>
      </xdr:nvCxnSpPr>
      <xdr:spPr>
        <a:xfrm>
          <a:off x="3046879" y="6477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22</xdr:row>
      <xdr:rowOff>0</xdr:rowOff>
    </xdr:from>
    <xdr:to>
      <xdr:col>4</xdr:col>
      <xdr:colOff>257735</xdr:colOff>
      <xdr:row>22</xdr:row>
      <xdr:rowOff>11206</xdr:rowOff>
    </xdr:to>
    <xdr:cxnSp macro="">
      <xdr:nvCxnSpPr>
        <xdr:cNvPr id="418" name="直線コネクタ 417"/>
        <xdr:cNvCxnSpPr/>
      </xdr:nvCxnSpPr>
      <xdr:spPr>
        <a:xfrm>
          <a:off x="3046879" y="6477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22</xdr:row>
      <xdr:rowOff>0</xdr:rowOff>
    </xdr:from>
    <xdr:to>
      <xdr:col>4</xdr:col>
      <xdr:colOff>257735</xdr:colOff>
      <xdr:row>22</xdr:row>
      <xdr:rowOff>11206</xdr:rowOff>
    </xdr:to>
    <xdr:cxnSp macro="">
      <xdr:nvCxnSpPr>
        <xdr:cNvPr id="419" name="直線コネクタ 418"/>
        <xdr:cNvCxnSpPr/>
      </xdr:nvCxnSpPr>
      <xdr:spPr>
        <a:xfrm>
          <a:off x="3046879" y="6477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12</xdr:row>
      <xdr:rowOff>0</xdr:rowOff>
    </xdr:from>
    <xdr:to>
      <xdr:col>16</xdr:col>
      <xdr:colOff>257735</xdr:colOff>
      <xdr:row>12</xdr:row>
      <xdr:rowOff>11206</xdr:rowOff>
    </xdr:to>
    <xdr:cxnSp macro="">
      <xdr:nvCxnSpPr>
        <xdr:cNvPr id="420" name="直線コネクタ 419"/>
        <xdr:cNvCxnSpPr/>
      </xdr:nvCxnSpPr>
      <xdr:spPr>
        <a:xfrm>
          <a:off x="11276479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12</xdr:row>
      <xdr:rowOff>0</xdr:rowOff>
    </xdr:from>
    <xdr:to>
      <xdr:col>16</xdr:col>
      <xdr:colOff>257735</xdr:colOff>
      <xdr:row>12</xdr:row>
      <xdr:rowOff>11206</xdr:rowOff>
    </xdr:to>
    <xdr:cxnSp macro="">
      <xdr:nvCxnSpPr>
        <xdr:cNvPr id="421" name="直線コネクタ 1"/>
        <xdr:cNvCxnSpPr/>
      </xdr:nvCxnSpPr>
      <xdr:spPr>
        <a:xfrm>
          <a:off x="11276479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12</xdr:row>
      <xdr:rowOff>0</xdr:rowOff>
    </xdr:from>
    <xdr:to>
      <xdr:col>16</xdr:col>
      <xdr:colOff>257735</xdr:colOff>
      <xdr:row>12</xdr:row>
      <xdr:rowOff>11206</xdr:rowOff>
    </xdr:to>
    <xdr:cxnSp macro="">
      <xdr:nvCxnSpPr>
        <xdr:cNvPr id="422" name="直線コネクタ 421"/>
        <xdr:cNvCxnSpPr/>
      </xdr:nvCxnSpPr>
      <xdr:spPr>
        <a:xfrm>
          <a:off x="11276479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12</xdr:row>
      <xdr:rowOff>0</xdr:rowOff>
    </xdr:from>
    <xdr:to>
      <xdr:col>16</xdr:col>
      <xdr:colOff>257735</xdr:colOff>
      <xdr:row>12</xdr:row>
      <xdr:rowOff>11206</xdr:rowOff>
    </xdr:to>
    <xdr:cxnSp macro="">
      <xdr:nvCxnSpPr>
        <xdr:cNvPr id="423" name="直線コネクタ 422"/>
        <xdr:cNvCxnSpPr/>
      </xdr:nvCxnSpPr>
      <xdr:spPr>
        <a:xfrm>
          <a:off x="11276479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22</xdr:row>
      <xdr:rowOff>0</xdr:rowOff>
    </xdr:from>
    <xdr:to>
      <xdr:col>16</xdr:col>
      <xdr:colOff>257735</xdr:colOff>
      <xdr:row>22</xdr:row>
      <xdr:rowOff>11206</xdr:rowOff>
    </xdr:to>
    <xdr:cxnSp macro="">
      <xdr:nvCxnSpPr>
        <xdr:cNvPr id="424" name="直線コネクタ 423"/>
        <xdr:cNvCxnSpPr/>
      </xdr:nvCxnSpPr>
      <xdr:spPr>
        <a:xfrm>
          <a:off x="11276479" y="6477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22</xdr:row>
      <xdr:rowOff>0</xdr:rowOff>
    </xdr:from>
    <xdr:to>
      <xdr:col>16</xdr:col>
      <xdr:colOff>257735</xdr:colOff>
      <xdr:row>22</xdr:row>
      <xdr:rowOff>11206</xdr:rowOff>
    </xdr:to>
    <xdr:cxnSp macro="">
      <xdr:nvCxnSpPr>
        <xdr:cNvPr id="425" name="直線コネクタ 1"/>
        <xdr:cNvCxnSpPr/>
      </xdr:nvCxnSpPr>
      <xdr:spPr>
        <a:xfrm>
          <a:off x="11276479" y="6477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22</xdr:row>
      <xdr:rowOff>0</xdr:rowOff>
    </xdr:from>
    <xdr:to>
      <xdr:col>16</xdr:col>
      <xdr:colOff>257735</xdr:colOff>
      <xdr:row>22</xdr:row>
      <xdr:rowOff>11206</xdr:rowOff>
    </xdr:to>
    <xdr:cxnSp macro="">
      <xdr:nvCxnSpPr>
        <xdr:cNvPr id="426" name="直線コネクタ 425"/>
        <xdr:cNvCxnSpPr/>
      </xdr:nvCxnSpPr>
      <xdr:spPr>
        <a:xfrm>
          <a:off x="11276479" y="6477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22</xdr:row>
      <xdr:rowOff>0</xdr:rowOff>
    </xdr:from>
    <xdr:to>
      <xdr:col>16</xdr:col>
      <xdr:colOff>257735</xdr:colOff>
      <xdr:row>22</xdr:row>
      <xdr:rowOff>11206</xdr:rowOff>
    </xdr:to>
    <xdr:cxnSp macro="">
      <xdr:nvCxnSpPr>
        <xdr:cNvPr id="427" name="直線コネクタ 426"/>
        <xdr:cNvCxnSpPr/>
      </xdr:nvCxnSpPr>
      <xdr:spPr>
        <a:xfrm>
          <a:off x="11276479" y="6477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12</xdr:row>
      <xdr:rowOff>0</xdr:rowOff>
    </xdr:from>
    <xdr:to>
      <xdr:col>28</xdr:col>
      <xdr:colOff>257735</xdr:colOff>
      <xdr:row>12</xdr:row>
      <xdr:rowOff>11206</xdr:rowOff>
    </xdr:to>
    <xdr:cxnSp macro="">
      <xdr:nvCxnSpPr>
        <xdr:cNvPr id="428" name="直線コネクタ 427"/>
        <xdr:cNvCxnSpPr/>
      </xdr:nvCxnSpPr>
      <xdr:spPr>
        <a:xfrm>
          <a:off x="18286879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12</xdr:row>
      <xdr:rowOff>0</xdr:rowOff>
    </xdr:from>
    <xdr:to>
      <xdr:col>29</xdr:col>
      <xdr:colOff>257735</xdr:colOff>
      <xdr:row>12</xdr:row>
      <xdr:rowOff>11206</xdr:rowOff>
    </xdr:to>
    <xdr:cxnSp macro="">
      <xdr:nvCxnSpPr>
        <xdr:cNvPr id="429" name="直線コネクタ 428"/>
        <xdr:cNvCxnSpPr/>
      </xdr:nvCxnSpPr>
      <xdr:spPr>
        <a:xfrm>
          <a:off x="19782304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12</xdr:row>
      <xdr:rowOff>0</xdr:rowOff>
    </xdr:from>
    <xdr:to>
      <xdr:col>29</xdr:col>
      <xdr:colOff>257735</xdr:colOff>
      <xdr:row>12</xdr:row>
      <xdr:rowOff>11206</xdr:rowOff>
    </xdr:to>
    <xdr:cxnSp macro="">
      <xdr:nvCxnSpPr>
        <xdr:cNvPr id="430" name="直線コネクタ 1"/>
        <xdr:cNvCxnSpPr/>
      </xdr:nvCxnSpPr>
      <xdr:spPr>
        <a:xfrm>
          <a:off x="19782304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12</xdr:row>
      <xdr:rowOff>0</xdr:rowOff>
    </xdr:from>
    <xdr:to>
      <xdr:col>29</xdr:col>
      <xdr:colOff>257735</xdr:colOff>
      <xdr:row>12</xdr:row>
      <xdr:rowOff>11206</xdr:rowOff>
    </xdr:to>
    <xdr:cxnSp macro="">
      <xdr:nvCxnSpPr>
        <xdr:cNvPr id="431" name="直線コネクタ 430"/>
        <xdr:cNvCxnSpPr/>
      </xdr:nvCxnSpPr>
      <xdr:spPr>
        <a:xfrm>
          <a:off x="19782304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12</xdr:row>
      <xdr:rowOff>0</xdr:rowOff>
    </xdr:from>
    <xdr:to>
      <xdr:col>29</xdr:col>
      <xdr:colOff>257735</xdr:colOff>
      <xdr:row>12</xdr:row>
      <xdr:rowOff>11206</xdr:rowOff>
    </xdr:to>
    <xdr:cxnSp macro="">
      <xdr:nvCxnSpPr>
        <xdr:cNvPr id="432" name="直線コネクタ 431"/>
        <xdr:cNvCxnSpPr/>
      </xdr:nvCxnSpPr>
      <xdr:spPr>
        <a:xfrm>
          <a:off x="19782304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22</xdr:row>
      <xdr:rowOff>0</xdr:rowOff>
    </xdr:from>
    <xdr:to>
      <xdr:col>29</xdr:col>
      <xdr:colOff>257735</xdr:colOff>
      <xdr:row>22</xdr:row>
      <xdr:rowOff>11206</xdr:rowOff>
    </xdr:to>
    <xdr:cxnSp macro="">
      <xdr:nvCxnSpPr>
        <xdr:cNvPr id="433" name="直線コネクタ 432"/>
        <xdr:cNvCxnSpPr/>
      </xdr:nvCxnSpPr>
      <xdr:spPr>
        <a:xfrm>
          <a:off x="19782304" y="6477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22</xdr:row>
      <xdr:rowOff>0</xdr:rowOff>
    </xdr:from>
    <xdr:to>
      <xdr:col>29</xdr:col>
      <xdr:colOff>257735</xdr:colOff>
      <xdr:row>22</xdr:row>
      <xdr:rowOff>11206</xdr:rowOff>
    </xdr:to>
    <xdr:cxnSp macro="">
      <xdr:nvCxnSpPr>
        <xdr:cNvPr id="434" name="直線コネクタ 1"/>
        <xdr:cNvCxnSpPr/>
      </xdr:nvCxnSpPr>
      <xdr:spPr>
        <a:xfrm>
          <a:off x="19782304" y="6477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22</xdr:row>
      <xdr:rowOff>0</xdr:rowOff>
    </xdr:from>
    <xdr:to>
      <xdr:col>29</xdr:col>
      <xdr:colOff>257735</xdr:colOff>
      <xdr:row>22</xdr:row>
      <xdr:rowOff>11206</xdr:rowOff>
    </xdr:to>
    <xdr:cxnSp macro="">
      <xdr:nvCxnSpPr>
        <xdr:cNvPr id="435" name="直線コネクタ 434"/>
        <xdr:cNvCxnSpPr/>
      </xdr:nvCxnSpPr>
      <xdr:spPr>
        <a:xfrm>
          <a:off x="19782304" y="6477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22</xdr:row>
      <xdr:rowOff>0</xdr:rowOff>
    </xdr:from>
    <xdr:to>
      <xdr:col>29</xdr:col>
      <xdr:colOff>257735</xdr:colOff>
      <xdr:row>22</xdr:row>
      <xdr:rowOff>11206</xdr:rowOff>
    </xdr:to>
    <xdr:cxnSp macro="">
      <xdr:nvCxnSpPr>
        <xdr:cNvPr id="436" name="直線コネクタ 435"/>
        <xdr:cNvCxnSpPr/>
      </xdr:nvCxnSpPr>
      <xdr:spPr>
        <a:xfrm>
          <a:off x="19782304" y="6477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8</xdr:row>
      <xdr:rowOff>0</xdr:rowOff>
    </xdr:from>
    <xdr:to>
      <xdr:col>28</xdr:col>
      <xdr:colOff>257735</xdr:colOff>
      <xdr:row>8</xdr:row>
      <xdr:rowOff>11206</xdr:rowOff>
    </xdr:to>
    <xdr:cxnSp macro="">
      <xdr:nvCxnSpPr>
        <xdr:cNvPr id="437" name="直線コネクタ 436"/>
        <xdr:cNvCxnSpPr/>
      </xdr:nvCxnSpPr>
      <xdr:spPr>
        <a:xfrm>
          <a:off x="18286879" y="2343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20</xdr:row>
      <xdr:rowOff>0</xdr:rowOff>
    </xdr:from>
    <xdr:to>
      <xdr:col>28</xdr:col>
      <xdr:colOff>257735</xdr:colOff>
      <xdr:row>20</xdr:row>
      <xdr:rowOff>11206</xdr:rowOff>
    </xdr:to>
    <xdr:cxnSp macro="">
      <xdr:nvCxnSpPr>
        <xdr:cNvPr id="438" name="直線コネクタ 437"/>
        <xdr:cNvCxnSpPr/>
      </xdr:nvCxnSpPr>
      <xdr:spPr>
        <a:xfrm>
          <a:off x="18286879" y="58864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31</xdr:row>
      <xdr:rowOff>0</xdr:rowOff>
    </xdr:from>
    <xdr:to>
      <xdr:col>16</xdr:col>
      <xdr:colOff>257735</xdr:colOff>
      <xdr:row>31</xdr:row>
      <xdr:rowOff>11206</xdr:rowOff>
    </xdr:to>
    <xdr:cxnSp macro="">
      <xdr:nvCxnSpPr>
        <xdr:cNvPr id="439" name="直線コネクタ 1"/>
        <xdr:cNvCxnSpPr/>
      </xdr:nvCxnSpPr>
      <xdr:spPr>
        <a:xfrm>
          <a:off x="11276479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31</xdr:row>
      <xdr:rowOff>0</xdr:rowOff>
    </xdr:from>
    <xdr:to>
      <xdr:col>16</xdr:col>
      <xdr:colOff>257735</xdr:colOff>
      <xdr:row>31</xdr:row>
      <xdr:rowOff>11206</xdr:rowOff>
    </xdr:to>
    <xdr:cxnSp macro="">
      <xdr:nvCxnSpPr>
        <xdr:cNvPr id="440" name="直線コネクタ 439"/>
        <xdr:cNvCxnSpPr/>
      </xdr:nvCxnSpPr>
      <xdr:spPr>
        <a:xfrm>
          <a:off x="11276479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31</xdr:row>
      <xdr:rowOff>0</xdr:rowOff>
    </xdr:from>
    <xdr:to>
      <xdr:col>16</xdr:col>
      <xdr:colOff>257735</xdr:colOff>
      <xdr:row>31</xdr:row>
      <xdr:rowOff>11206</xdr:rowOff>
    </xdr:to>
    <xdr:cxnSp macro="">
      <xdr:nvCxnSpPr>
        <xdr:cNvPr id="441" name="直線コネクタ 440"/>
        <xdr:cNvCxnSpPr/>
      </xdr:nvCxnSpPr>
      <xdr:spPr>
        <a:xfrm>
          <a:off x="11276479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32</xdr:row>
      <xdr:rowOff>0</xdr:rowOff>
    </xdr:from>
    <xdr:to>
      <xdr:col>30</xdr:col>
      <xdr:colOff>257735</xdr:colOff>
      <xdr:row>32</xdr:row>
      <xdr:rowOff>11206</xdr:rowOff>
    </xdr:to>
    <xdr:cxnSp macro="">
      <xdr:nvCxnSpPr>
        <xdr:cNvPr id="442" name="直線コネクタ 441"/>
        <xdr:cNvCxnSpPr/>
      </xdr:nvCxnSpPr>
      <xdr:spPr>
        <a:xfrm>
          <a:off x="20201404" y="9429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32</xdr:row>
      <xdr:rowOff>0</xdr:rowOff>
    </xdr:from>
    <xdr:to>
      <xdr:col>16</xdr:col>
      <xdr:colOff>257735</xdr:colOff>
      <xdr:row>32</xdr:row>
      <xdr:rowOff>11206</xdr:rowOff>
    </xdr:to>
    <xdr:cxnSp macro="">
      <xdr:nvCxnSpPr>
        <xdr:cNvPr id="443" name="直線コネクタ 442"/>
        <xdr:cNvCxnSpPr/>
      </xdr:nvCxnSpPr>
      <xdr:spPr>
        <a:xfrm>
          <a:off x="11276479" y="9429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32</xdr:row>
      <xdr:rowOff>0</xdr:rowOff>
    </xdr:from>
    <xdr:to>
      <xdr:col>4</xdr:col>
      <xdr:colOff>257735</xdr:colOff>
      <xdr:row>32</xdr:row>
      <xdr:rowOff>11206</xdr:rowOff>
    </xdr:to>
    <xdr:cxnSp macro="">
      <xdr:nvCxnSpPr>
        <xdr:cNvPr id="444" name="直線コネクタ 443"/>
        <xdr:cNvCxnSpPr/>
      </xdr:nvCxnSpPr>
      <xdr:spPr>
        <a:xfrm>
          <a:off x="3046879" y="9429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246529</xdr:colOff>
      <xdr:row>32</xdr:row>
      <xdr:rowOff>0</xdr:rowOff>
    </xdr:from>
    <xdr:to>
      <xdr:col>15</xdr:col>
      <xdr:colOff>257735</xdr:colOff>
      <xdr:row>32</xdr:row>
      <xdr:rowOff>11206</xdr:rowOff>
    </xdr:to>
    <xdr:cxnSp macro="">
      <xdr:nvCxnSpPr>
        <xdr:cNvPr id="445" name="直線コネクタ 444"/>
        <xdr:cNvCxnSpPr/>
      </xdr:nvCxnSpPr>
      <xdr:spPr>
        <a:xfrm>
          <a:off x="9781054" y="9429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32</xdr:row>
      <xdr:rowOff>0</xdr:rowOff>
    </xdr:from>
    <xdr:to>
      <xdr:col>4</xdr:col>
      <xdr:colOff>257735</xdr:colOff>
      <xdr:row>32</xdr:row>
      <xdr:rowOff>11206</xdr:rowOff>
    </xdr:to>
    <xdr:cxnSp macro="">
      <xdr:nvCxnSpPr>
        <xdr:cNvPr id="446" name="直線コネクタ 1"/>
        <xdr:cNvCxnSpPr/>
      </xdr:nvCxnSpPr>
      <xdr:spPr>
        <a:xfrm>
          <a:off x="3046879" y="9429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32</xdr:row>
      <xdr:rowOff>0</xdr:rowOff>
    </xdr:from>
    <xdr:to>
      <xdr:col>4</xdr:col>
      <xdr:colOff>257735</xdr:colOff>
      <xdr:row>32</xdr:row>
      <xdr:rowOff>11206</xdr:rowOff>
    </xdr:to>
    <xdr:cxnSp macro="">
      <xdr:nvCxnSpPr>
        <xdr:cNvPr id="447" name="直線コネクタ 446"/>
        <xdr:cNvCxnSpPr/>
      </xdr:nvCxnSpPr>
      <xdr:spPr>
        <a:xfrm>
          <a:off x="3046879" y="9429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32</xdr:row>
      <xdr:rowOff>0</xdr:rowOff>
    </xdr:from>
    <xdr:to>
      <xdr:col>4</xdr:col>
      <xdr:colOff>257735</xdr:colOff>
      <xdr:row>32</xdr:row>
      <xdr:rowOff>11206</xdr:rowOff>
    </xdr:to>
    <xdr:cxnSp macro="">
      <xdr:nvCxnSpPr>
        <xdr:cNvPr id="448" name="直線コネクタ 447"/>
        <xdr:cNvCxnSpPr/>
      </xdr:nvCxnSpPr>
      <xdr:spPr>
        <a:xfrm>
          <a:off x="3046879" y="9429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32</xdr:row>
      <xdr:rowOff>0</xdr:rowOff>
    </xdr:from>
    <xdr:to>
      <xdr:col>16</xdr:col>
      <xdr:colOff>257735</xdr:colOff>
      <xdr:row>32</xdr:row>
      <xdr:rowOff>11206</xdr:rowOff>
    </xdr:to>
    <xdr:cxnSp macro="">
      <xdr:nvCxnSpPr>
        <xdr:cNvPr id="449" name="直線コネクタ 448"/>
        <xdr:cNvCxnSpPr/>
      </xdr:nvCxnSpPr>
      <xdr:spPr>
        <a:xfrm>
          <a:off x="11276479" y="9429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32</xdr:row>
      <xdr:rowOff>0</xdr:rowOff>
    </xdr:from>
    <xdr:to>
      <xdr:col>16</xdr:col>
      <xdr:colOff>257735</xdr:colOff>
      <xdr:row>32</xdr:row>
      <xdr:rowOff>11206</xdr:rowOff>
    </xdr:to>
    <xdr:cxnSp macro="">
      <xdr:nvCxnSpPr>
        <xdr:cNvPr id="450" name="直線コネクタ 1"/>
        <xdr:cNvCxnSpPr/>
      </xdr:nvCxnSpPr>
      <xdr:spPr>
        <a:xfrm>
          <a:off x="11276479" y="9429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32</xdr:row>
      <xdr:rowOff>0</xdr:rowOff>
    </xdr:from>
    <xdr:to>
      <xdr:col>16</xdr:col>
      <xdr:colOff>257735</xdr:colOff>
      <xdr:row>32</xdr:row>
      <xdr:rowOff>11206</xdr:rowOff>
    </xdr:to>
    <xdr:cxnSp macro="">
      <xdr:nvCxnSpPr>
        <xdr:cNvPr id="451" name="直線コネクタ 450"/>
        <xdr:cNvCxnSpPr/>
      </xdr:nvCxnSpPr>
      <xdr:spPr>
        <a:xfrm>
          <a:off x="11276479" y="9429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32</xdr:row>
      <xdr:rowOff>0</xdr:rowOff>
    </xdr:from>
    <xdr:to>
      <xdr:col>16</xdr:col>
      <xdr:colOff>257735</xdr:colOff>
      <xdr:row>32</xdr:row>
      <xdr:rowOff>11206</xdr:rowOff>
    </xdr:to>
    <xdr:cxnSp macro="">
      <xdr:nvCxnSpPr>
        <xdr:cNvPr id="452" name="直線コネクタ 451"/>
        <xdr:cNvCxnSpPr/>
      </xdr:nvCxnSpPr>
      <xdr:spPr>
        <a:xfrm>
          <a:off x="11276479" y="9429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32</xdr:row>
      <xdr:rowOff>0</xdr:rowOff>
    </xdr:from>
    <xdr:to>
      <xdr:col>28</xdr:col>
      <xdr:colOff>257735</xdr:colOff>
      <xdr:row>32</xdr:row>
      <xdr:rowOff>11206</xdr:rowOff>
    </xdr:to>
    <xdr:cxnSp macro="">
      <xdr:nvCxnSpPr>
        <xdr:cNvPr id="453" name="直線コネクタ 452"/>
        <xdr:cNvCxnSpPr/>
      </xdr:nvCxnSpPr>
      <xdr:spPr>
        <a:xfrm>
          <a:off x="18286879" y="9429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32</xdr:row>
      <xdr:rowOff>0</xdr:rowOff>
    </xdr:from>
    <xdr:to>
      <xdr:col>29</xdr:col>
      <xdr:colOff>257735</xdr:colOff>
      <xdr:row>32</xdr:row>
      <xdr:rowOff>11206</xdr:rowOff>
    </xdr:to>
    <xdr:cxnSp macro="">
      <xdr:nvCxnSpPr>
        <xdr:cNvPr id="454" name="直線コネクタ 453"/>
        <xdr:cNvCxnSpPr/>
      </xdr:nvCxnSpPr>
      <xdr:spPr>
        <a:xfrm>
          <a:off x="19782304" y="9429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32</xdr:row>
      <xdr:rowOff>0</xdr:rowOff>
    </xdr:from>
    <xdr:to>
      <xdr:col>29</xdr:col>
      <xdr:colOff>257735</xdr:colOff>
      <xdr:row>32</xdr:row>
      <xdr:rowOff>11206</xdr:rowOff>
    </xdr:to>
    <xdr:cxnSp macro="">
      <xdr:nvCxnSpPr>
        <xdr:cNvPr id="455" name="直線コネクタ 1"/>
        <xdr:cNvCxnSpPr/>
      </xdr:nvCxnSpPr>
      <xdr:spPr>
        <a:xfrm>
          <a:off x="19782304" y="9429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32</xdr:row>
      <xdr:rowOff>0</xdr:rowOff>
    </xdr:from>
    <xdr:to>
      <xdr:col>29</xdr:col>
      <xdr:colOff>257735</xdr:colOff>
      <xdr:row>32</xdr:row>
      <xdr:rowOff>11206</xdr:rowOff>
    </xdr:to>
    <xdr:cxnSp macro="">
      <xdr:nvCxnSpPr>
        <xdr:cNvPr id="456" name="直線コネクタ 455"/>
        <xdr:cNvCxnSpPr/>
      </xdr:nvCxnSpPr>
      <xdr:spPr>
        <a:xfrm>
          <a:off x="19782304" y="9429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32</xdr:row>
      <xdr:rowOff>0</xdr:rowOff>
    </xdr:from>
    <xdr:to>
      <xdr:col>29</xdr:col>
      <xdr:colOff>257735</xdr:colOff>
      <xdr:row>32</xdr:row>
      <xdr:rowOff>11206</xdr:rowOff>
    </xdr:to>
    <xdr:cxnSp macro="">
      <xdr:nvCxnSpPr>
        <xdr:cNvPr id="457" name="直線コネクタ 456"/>
        <xdr:cNvCxnSpPr/>
      </xdr:nvCxnSpPr>
      <xdr:spPr>
        <a:xfrm>
          <a:off x="19782304" y="9429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28</xdr:row>
      <xdr:rowOff>0</xdr:rowOff>
    </xdr:from>
    <xdr:to>
      <xdr:col>28</xdr:col>
      <xdr:colOff>257735</xdr:colOff>
      <xdr:row>28</xdr:row>
      <xdr:rowOff>11206</xdr:rowOff>
    </xdr:to>
    <xdr:cxnSp macro="">
      <xdr:nvCxnSpPr>
        <xdr:cNvPr id="458" name="直線コネクタ 457"/>
        <xdr:cNvCxnSpPr/>
      </xdr:nvCxnSpPr>
      <xdr:spPr>
        <a:xfrm>
          <a:off x="18286879" y="8248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246529</xdr:colOff>
      <xdr:row>17</xdr:row>
      <xdr:rowOff>0</xdr:rowOff>
    </xdr:from>
    <xdr:to>
      <xdr:col>15</xdr:col>
      <xdr:colOff>257735</xdr:colOff>
      <xdr:row>17</xdr:row>
      <xdr:rowOff>11206</xdr:rowOff>
    </xdr:to>
    <xdr:cxnSp macro="">
      <xdr:nvCxnSpPr>
        <xdr:cNvPr id="459" name="直線コネクタ 1"/>
        <xdr:cNvCxnSpPr/>
      </xdr:nvCxnSpPr>
      <xdr:spPr>
        <a:xfrm>
          <a:off x="9781054" y="5000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246529</xdr:colOff>
      <xdr:row>6</xdr:row>
      <xdr:rowOff>0</xdr:rowOff>
    </xdr:from>
    <xdr:to>
      <xdr:col>15</xdr:col>
      <xdr:colOff>257735</xdr:colOff>
      <xdr:row>6</xdr:row>
      <xdr:rowOff>11206</xdr:rowOff>
    </xdr:to>
    <xdr:cxnSp macro="">
      <xdr:nvCxnSpPr>
        <xdr:cNvPr id="460" name="直線コネクタ 459"/>
        <xdr:cNvCxnSpPr/>
      </xdr:nvCxnSpPr>
      <xdr:spPr>
        <a:xfrm>
          <a:off x="9781054" y="17526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246529</xdr:colOff>
      <xdr:row>22</xdr:row>
      <xdr:rowOff>0</xdr:rowOff>
    </xdr:from>
    <xdr:to>
      <xdr:col>15</xdr:col>
      <xdr:colOff>257735</xdr:colOff>
      <xdr:row>22</xdr:row>
      <xdr:rowOff>11206</xdr:rowOff>
    </xdr:to>
    <xdr:cxnSp macro="">
      <xdr:nvCxnSpPr>
        <xdr:cNvPr id="461" name="直線コネクタ 460"/>
        <xdr:cNvCxnSpPr/>
      </xdr:nvCxnSpPr>
      <xdr:spPr>
        <a:xfrm>
          <a:off x="9781054" y="6477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32</xdr:row>
      <xdr:rowOff>0</xdr:rowOff>
    </xdr:from>
    <xdr:to>
      <xdr:col>28</xdr:col>
      <xdr:colOff>257735</xdr:colOff>
      <xdr:row>32</xdr:row>
      <xdr:rowOff>11206</xdr:rowOff>
    </xdr:to>
    <xdr:cxnSp macro="">
      <xdr:nvCxnSpPr>
        <xdr:cNvPr id="462" name="直線コネクタ 461"/>
        <xdr:cNvCxnSpPr/>
      </xdr:nvCxnSpPr>
      <xdr:spPr>
        <a:xfrm>
          <a:off x="18286879" y="9429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246529</xdr:colOff>
      <xdr:row>31</xdr:row>
      <xdr:rowOff>0</xdr:rowOff>
    </xdr:from>
    <xdr:to>
      <xdr:col>15</xdr:col>
      <xdr:colOff>257735</xdr:colOff>
      <xdr:row>31</xdr:row>
      <xdr:rowOff>11206</xdr:rowOff>
    </xdr:to>
    <xdr:cxnSp macro="">
      <xdr:nvCxnSpPr>
        <xdr:cNvPr id="463" name="直線コネクタ 462"/>
        <xdr:cNvCxnSpPr/>
      </xdr:nvCxnSpPr>
      <xdr:spPr>
        <a:xfrm>
          <a:off x="9781054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246529</xdr:colOff>
      <xdr:row>30</xdr:row>
      <xdr:rowOff>0</xdr:rowOff>
    </xdr:from>
    <xdr:to>
      <xdr:col>15</xdr:col>
      <xdr:colOff>257735</xdr:colOff>
      <xdr:row>30</xdr:row>
      <xdr:rowOff>11206</xdr:rowOff>
    </xdr:to>
    <xdr:cxnSp macro="">
      <xdr:nvCxnSpPr>
        <xdr:cNvPr id="464" name="直線コネクタ 1"/>
        <xdr:cNvCxnSpPr/>
      </xdr:nvCxnSpPr>
      <xdr:spPr>
        <a:xfrm>
          <a:off x="9781054" y="8839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31</xdr:row>
      <xdr:rowOff>0</xdr:rowOff>
    </xdr:from>
    <xdr:to>
      <xdr:col>28</xdr:col>
      <xdr:colOff>257735</xdr:colOff>
      <xdr:row>31</xdr:row>
      <xdr:rowOff>11206</xdr:rowOff>
    </xdr:to>
    <xdr:cxnSp macro="">
      <xdr:nvCxnSpPr>
        <xdr:cNvPr id="465" name="直線コネクタ 464"/>
        <xdr:cNvCxnSpPr/>
      </xdr:nvCxnSpPr>
      <xdr:spPr>
        <a:xfrm>
          <a:off x="18286879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30</xdr:row>
      <xdr:rowOff>0</xdr:rowOff>
    </xdr:from>
    <xdr:to>
      <xdr:col>28</xdr:col>
      <xdr:colOff>257735</xdr:colOff>
      <xdr:row>30</xdr:row>
      <xdr:rowOff>11206</xdr:rowOff>
    </xdr:to>
    <xdr:cxnSp macro="">
      <xdr:nvCxnSpPr>
        <xdr:cNvPr id="466" name="直線コネクタ 1"/>
        <xdr:cNvCxnSpPr/>
      </xdr:nvCxnSpPr>
      <xdr:spPr>
        <a:xfrm>
          <a:off x="18286879" y="8839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19</xdr:row>
      <xdr:rowOff>0</xdr:rowOff>
    </xdr:from>
    <xdr:to>
      <xdr:col>28</xdr:col>
      <xdr:colOff>257735</xdr:colOff>
      <xdr:row>19</xdr:row>
      <xdr:rowOff>11206</xdr:rowOff>
    </xdr:to>
    <xdr:cxnSp macro="">
      <xdr:nvCxnSpPr>
        <xdr:cNvPr id="467" name="直線コネクタ 466"/>
        <xdr:cNvCxnSpPr/>
      </xdr:nvCxnSpPr>
      <xdr:spPr>
        <a:xfrm>
          <a:off x="18286879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18</xdr:row>
      <xdr:rowOff>0</xdr:rowOff>
    </xdr:from>
    <xdr:to>
      <xdr:col>28</xdr:col>
      <xdr:colOff>257735</xdr:colOff>
      <xdr:row>18</xdr:row>
      <xdr:rowOff>11206</xdr:rowOff>
    </xdr:to>
    <xdr:cxnSp macro="">
      <xdr:nvCxnSpPr>
        <xdr:cNvPr id="468" name="直線コネクタ 1"/>
        <xdr:cNvCxnSpPr/>
      </xdr:nvCxnSpPr>
      <xdr:spPr>
        <a:xfrm>
          <a:off x="18286879" y="5295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31</xdr:row>
      <xdr:rowOff>0</xdr:rowOff>
    </xdr:from>
    <xdr:to>
      <xdr:col>3</xdr:col>
      <xdr:colOff>257735</xdr:colOff>
      <xdr:row>31</xdr:row>
      <xdr:rowOff>11206</xdr:rowOff>
    </xdr:to>
    <xdr:cxnSp macro="">
      <xdr:nvCxnSpPr>
        <xdr:cNvPr id="469" name="直線コネクタ 468"/>
        <xdr:cNvCxnSpPr/>
      </xdr:nvCxnSpPr>
      <xdr:spPr>
        <a:xfrm>
          <a:off x="2627779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30</xdr:row>
      <xdr:rowOff>0</xdr:rowOff>
    </xdr:from>
    <xdr:to>
      <xdr:col>3</xdr:col>
      <xdr:colOff>257735</xdr:colOff>
      <xdr:row>30</xdr:row>
      <xdr:rowOff>11206</xdr:rowOff>
    </xdr:to>
    <xdr:cxnSp macro="">
      <xdr:nvCxnSpPr>
        <xdr:cNvPr id="470" name="直線コネクタ 1"/>
        <xdr:cNvCxnSpPr/>
      </xdr:nvCxnSpPr>
      <xdr:spPr>
        <a:xfrm>
          <a:off x="2627779" y="8839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16</xdr:row>
      <xdr:rowOff>0</xdr:rowOff>
    </xdr:from>
    <xdr:to>
      <xdr:col>28</xdr:col>
      <xdr:colOff>257735</xdr:colOff>
      <xdr:row>16</xdr:row>
      <xdr:rowOff>11206</xdr:rowOff>
    </xdr:to>
    <xdr:cxnSp macro="">
      <xdr:nvCxnSpPr>
        <xdr:cNvPr id="471" name="直線コネクタ 470"/>
        <xdr:cNvCxnSpPr/>
      </xdr:nvCxnSpPr>
      <xdr:spPr>
        <a:xfrm>
          <a:off x="18286879" y="4705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32</xdr:row>
      <xdr:rowOff>0</xdr:rowOff>
    </xdr:from>
    <xdr:to>
      <xdr:col>28</xdr:col>
      <xdr:colOff>257735</xdr:colOff>
      <xdr:row>32</xdr:row>
      <xdr:rowOff>11206</xdr:rowOff>
    </xdr:to>
    <xdr:cxnSp macro="">
      <xdr:nvCxnSpPr>
        <xdr:cNvPr id="472" name="直線コネクタ 471"/>
        <xdr:cNvCxnSpPr/>
      </xdr:nvCxnSpPr>
      <xdr:spPr>
        <a:xfrm>
          <a:off x="18286879" y="9429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246529</xdr:colOff>
      <xdr:row>12</xdr:row>
      <xdr:rowOff>0</xdr:rowOff>
    </xdr:from>
    <xdr:to>
      <xdr:col>15</xdr:col>
      <xdr:colOff>257735</xdr:colOff>
      <xdr:row>12</xdr:row>
      <xdr:rowOff>11206</xdr:rowOff>
    </xdr:to>
    <xdr:cxnSp macro="">
      <xdr:nvCxnSpPr>
        <xdr:cNvPr id="473" name="直線コネクタ 472"/>
        <xdr:cNvCxnSpPr/>
      </xdr:nvCxnSpPr>
      <xdr:spPr>
        <a:xfrm>
          <a:off x="9781054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246529</xdr:colOff>
      <xdr:row>12</xdr:row>
      <xdr:rowOff>0</xdr:rowOff>
    </xdr:from>
    <xdr:to>
      <xdr:col>15</xdr:col>
      <xdr:colOff>257735</xdr:colOff>
      <xdr:row>12</xdr:row>
      <xdr:rowOff>11206</xdr:rowOff>
    </xdr:to>
    <xdr:cxnSp macro="">
      <xdr:nvCxnSpPr>
        <xdr:cNvPr id="474" name="直線コネクタ 473"/>
        <xdr:cNvCxnSpPr/>
      </xdr:nvCxnSpPr>
      <xdr:spPr>
        <a:xfrm>
          <a:off x="9781054" y="3524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19</xdr:row>
      <xdr:rowOff>0</xdr:rowOff>
    </xdr:from>
    <xdr:to>
      <xdr:col>28</xdr:col>
      <xdr:colOff>257735</xdr:colOff>
      <xdr:row>19</xdr:row>
      <xdr:rowOff>11206</xdr:rowOff>
    </xdr:to>
    <xdr:cxnSp macro="">
      <xdr:nvCxnSpPr>
        <xdr:cNvPr id="475" name="直線コネクタ 474"/>
        <xdr:cNvCxnSpPr/>
      </xdr:nvCxnSpPr>
      <xdr:spPr>
        <a:xfrm>
          <a:off x="18286879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18</xdr:row>
      <xdr:rowOff>0</xdr:rowOff>
    </xdr:from>
    <xdr:to>
      <xdr:col>28</xdr:col>
      <xdr:colOff>257735</xdr:colOff>
      <xdr:row>18</xdr:row>
      <xdr:rowOff>11206</xdr:rowOff>
    </xdr:to>
    <xdr:cxnSp macro="">
      <xdr:nvCxnSpPr>
        <xdr:cNvPr id="476" name="直線コネクタ 1"/>
        <xdr:cNvCxnSpPr/>
      </xdr:nvCxnSpPr>
      <xdr:spPr>
        <a:xfrm>
          <a:off x="18286879" y="5295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477" name="直線コネクタ 476"/>
        <xdr:cNvCxnSpPr/>
      </xdr:nvCxnSpPr>
      <xdr:spPr>
        <a:xfrm>
          <a:off x="2627779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18</xdr:row>
      <xdr:rowOff>0</xdr:rowOff>
    </xdr:from>
    <xdr:to>
      <xdr:col>3</xdr:col>
      <xdr:colOff>257735</xdr:colOff>
      <xdr:row>18</xdr:row>
      <xdr:rowOff>11206</xdr:rowOff>
    </xdr:to>
    <xdr:cxnSp macro="">
      <xdr:nvCxnSpPr>
        <xdr:cNvPr id="478" name="直線コネクタ 1"/>
        <xdr:cNvCxnSpPr/>
      </xdr:nvCxnSpPr>
      <xdr:spPr>
        <a:xfrm>
          <a:off x="2627779" y="5295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0</xdr:rowOff>
    </xdr:from>
    <xdr:to>
      <xdr:col>5</xdr:col>
      <xdr:colOff>257735</xdr:colOff>
      <xdr:row>41</xdr:row>
      <xdr:rowOff>11206</xdr:rowOff>
    </xdr:to>
    <xdr:cxnSp macro="">
      <xdr:nvCxnSpPr>
        <xdr:cNvPr id="479" name="直線コネクタ 478"/>
        <xdr:cNvCxnSpPr/>
      </xdr:nvCxnSpPr>
      <xdr:spPr>
        <a:xfrm>
          <a:off x="484710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4879</xdr:rowOff>
    </xdr:from>
    <xdr:to>
      <xdr:col>5</xdr:col>
      <xdr:colOff>257735</xdr:colOff>
      <xdr:row>41</xdr:row>
      <xdr:rowOff>16085</xdr:rowOff>
    </xdr:to>
    <xdr:cxnSp macro="">
      <xdr:nvCxnSpPr>
        <xdr:cNvPr id="480" name="直線コネクタ 1"/>
        <xdr:cNvCxnSpPr/>
      </xdr:nvCxnSpPr>
      <xdr:spPr>
        <a:xfrm>
          <a:off x="4847104" y="121016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4879</xdr:rowOff>
    </xdr:from>
    <xdr:to>
      <xdr:col>5</xdr:col>
      <xdr:colOff>257735</xdr:colOff>
      <xdr:row>41</xdr:row>
      <xdr:rowOff>16085</xdr:rowOff>
    </xdr:to>
    <xdr:cxnSp macro="">
      <xdr:nvCxnSpPr>
        <xdr:cNvPr id="481" name="直線コネクタ 480"/>
        <xdr:cNvCxnSpPr/>
      </xdr:nvCxnSpPr>
      <xdr:spPr>
        <a:xfrm>
          <a:off x="4847104" y="121016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4879</xdr:rowOff>
    </xdr:from>
    <xdr:to>
      <xdr:col>5</xdr:col>
      <xdr:colOff>257735</xdr:colOff>
      <xdr:row>41</xdr:row>
      <xdr:rowOff>16085</xdr:rowOff>
    </xdr:to>
    <xdr:cxnSp macro="">
      <xdr:nvCxnSpPr>
        <xdr:cNvPr id="482" name="直線コネクタ 481"/>
        <xdr:cNvCxnSpPr/>
      </xdr:nvCxnSpPr>
      <xdr:spPr>
        <a:xfrm>
          <a:off x="4847104" y="121016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0</xdr:rowOff>
    </xdr:from>
    <xdr:to>
      <xdr:col>18</xdr:col>
      <xdr:colOff>257735</xdr:colOff>
      <xdr:row>11</xdr:row>
      <xdr:rowOff>11206</xdr:rowOff>
    </xdr:to>
    <xdr:cxnSp macro="">
      <xdr:nvCxnSpPr>
        <xdr:cNvPr id="483" name="直線コネクタ 482"/>
        <xdr:cNvCxnSpPr/>
      </xdr:nvCxnSpPr>
      <xdr:spPr>
        <a:xfrm>
          <a:off x="13505329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21</xdr:row>
      <xdr:rowOff>0</xdr:rowOff>
    </xdr:from>
    <xdr:to>
      <xdr:col>18</xdr:col>
      <xdr:colOff>257735</xdr:colOff>
      <xdr:row>21</xdr:row>
      <xdr:rowOff>11206</xdr:rowOff>
    </xdr:to>
    <xdr:cxnSp macro="">
      <xdr:nvCxnSpPr>
        <xdr:cNvPr id="484" name="直線コネクタ 1"/>
        <xdr:cNvCxnSpPr/>
      </xdr:nvCxnSpPr>
      <xdr:spPr>
        <a:xfrm>
          <a:off x="13505329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21</xdr:row>
      <xdr:rowOff>0</xdr:rowOff>
    </xdr:from>
    <xdr:to>
      <xdr:col>18</xdr:col>
      <xdr:colOff>257735</xdr:colOff>
      <xdr:row>21</xdr:row>
      <xdr:rowOff>11206</xdr:rowOff>
    </xdr:to>
    <xdr:cxnSp macro="">
      <xdr:nvCxnSpPr>
        <xdr:cNvPr id="485" name="直線コネクタ 484"/>
        <xdr:cNvCxnSpPr/>
      </xdr:nvCxnSpPr>
      <xdr:spPr>
        <a:xfrm>
          <a:off x="13505329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21</xdr:row>
      <xdr:rowOff>0</xdr:rowOff>
    </xdr:from>
    <xdr:to>
      <xdr:col>18</xdr:col>
      <xdr:colOff>257735</xdr:colOff>
      <xdr:row>21</xdr:row>
      <xdr:rowOff>11206</xdr:rowOff>
    </xdr:to>
    <xdr:cxnSp macro="">
      <xdr:nvCxnSpPr>
        <xdr:cNvPr id="486" name="直線コネクタ 485"/>
        <xdr:cNvCxnSpPr/>
      </xdr:nvCxnSpPr>
      <xdr:spPr>
        <a:xfrm>
          <a:off x="13505329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4879</xdr:rowOff>
    </xdr:from>
    <xdr:to>
      <xdr:col>5</xdr:col>
      <xdr:colOff>257735</xdr:colOff>
      <xdr:row>41</xdr:row>
      <xdr:rowOff>16085</xdr:rowOff>
    </xdr:to>
    <xdr:cxnSp macro="">
      <xdr:nvCxnSpPr>
        <xdr:cNvPr id="487" name="直線コネクタ 486"/>
        <xdr:cNvCxnSpPr/>
      </xdr:nvCxnSpPr>
      <xdr:spPr>
        <a:xfrm>
          <a:off x="4847104" y="121016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0</xdr:rowOff>
    </xdr:from>
    <xdr:to>
      <xdr:col>5</xdr:col>
      <xdr:colOff>257735</xdr:colOff>
      <xdr:row>41</xdr:row>
      <xdr:rowOff>11206</xdr:rowOff>
    </xdr:to>
    <xdr:cxnSp macro="">
      <xdr:nvCxnSpPr>
        <xdr:cNvPr id="488" name="直線コネクタ 1"/>
        <xdr:cNvCxnSpPr/>
      </xdr:nvCxnSpPr>
      <xdr:spPr>
        <a:xfrm>
          <a:off x="484710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15</xdr:row>
      <xdr:rowOff>0</xdr:rowOff>
    </xdr:from>
    <xdr:to>
      <xdr:col>19</xdr:col>
      <xdr:colOff>257735</xdr:colOff>
      <xdr:row>15</xdr:row>
      <xdr:rowOff>11206</xdr:rowOff>
    </xdr:to>
    <xdr:cxnSp macro="">
      <xdr:nvCxnSpPr>
        <xdr:cNvPr id="489" name="直線コネクタ 488"/>
        <xdr:cNvCxnSpPr/>
      </xdr:nvCxnSpPr>
      <xdr:spPr>
        <a:xfrm>
          <a:off x="14010154" y="4410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19</xdr:row>
      <xdr:rowOff>0</xdr:rowOff>
    </xdr:from>
    <xdr:to>
      <xdr:col>19</xdr:col>
      <xdr:colOff>257735</xdr:colOff>
      <xdr:row>19</xdr:row>
      <xdr:rowOff>11206</xdr:rowOff>
    </xdr:to>
    <xdr:cxnSp macro="">
      <xdr:nvCxnSpPr>
        <xdr:cNvPr id="490" name="直線コネクタ 489"/>
        <xdr:cNvCxnSpPr/>
      </xdr:nvCxnSpPr>
      <xdr:spPr>
        <a:xfrm>
          <a:off x="14010154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21</xdr:row>
      <xdr:rowOff>0</xdr:rowOff>
    </xdr:from>
    <xdr:to>
      <xdr:col>19</xdr:col>
      <xdr:colOff>257735</xdr:colOff>
      <xdr:row>21</xdr:row>
      <xdr:rowOff>11206</xdr:rowOff>
    </xdr:to>
    <xdr:cxnSp macro="">
      <xdr:nvCxnSpPr>
        <xdr:cNvPr id="491" name="直線コネクタ 490"/>
        <xdr:cNvCxnSpPr/>
      </xdr:nvCxnSpPr>
      <xdr:spPr>
        <a:xfrm>
          <a:off x="14010154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21</xdr:row>
      <xdr:rowOff>0</xdr:rowOff>
    </xdr:from>
    <xdr:to>
      <xdr:col>31</xdr:col>
      <xdr:colOff>257735</xdr:colOff>
      <xdr:row>21</xdr:row>
      <xdr:rowOff>11206</xdr:rowOff>
    </xdr:to>
    <xdr:cxnSp macro="">
      <xdr:nvCxnSpPr>
        <xdr:cNvPr id="492" name="直線コネクタ 491"/>
        <xdr:cNvCxnSpPr/>
      </xdr:nvCxnSpPr>
      <xdr:spPr>
        <a:xfrm>
          <a:off x="22011154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25</xdr:row>
      <xdr:rowOff>0</xdr:rowOff>
    </xdr:from>
    <xdr:to>
      <xdr:col>31</xdr:col>
      <xdr:colOff>257735</xdr:colOff>
      <xdr:row>25</xdr:row>
      <xdr:rowOff>11206</xdr:rowOff>
    </xdr:to>
    <xdr:cxnSp macro="">
      <xdr:nvCxnSpPr>
        <xdr:cNvPr id="493" name="直線コネクタ 1"/>
        <xdr:cNvCxnSpPr/>
      </xdr:nvCxnSpPr>
      <xdr:spPr>
        <a:xfrm>
          <a:off x="22011154" y="7362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25</xdr:row>
      <xdr:rowOff>0</xdr:rowOff>
    </xdr:from>
    <xdr:to>
      <xdr:col>31</xdr:col>
      <xdr:colOff>257735</xdr:colOff>
      <xdr:row>25</xdr:row>
      <xdr:rowOff>11206</xdr:rowOff>
    </xdr:to>
    <xdr:cxnSp macro="">
      <xdr:nvCxnSpPr>
        <xdr:cNvPr id="494" name="直線コネクタ 493"/>
        <xdr:cNvCxnSpPr/>
      </xdr:nvCxnSpPr>
      <xdr:spPr>
        <a:xfrm>
          <a:off x="22011154" y="7362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25</xdr:row>
      <xdr:rowOff>0</xdr:rowOff>
    </xdr:from>
    <xdr:to>
      <xdr:col>31</xdr:col>
      <xdr:colOff>257735</xdr:colOff>
      <xdr:row>25</xdr:row>
      <xdr:rowOff>11206</xdr:rowOff>
    </xdr:to>
    <xdr:cxnSp macro="">
      <xdr:nvCxnSpPr>
        <xdr:cNvPr id="495" name="直線コネクタ 494"/>
        <xdr:cNvCxnSpPr/>
      </xdr:nvCxnSpPr>
      <xdr:spPr>
        <a:xfrm>
          <a:off x="22011154" y="7362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17</xdr:row>
      <xdr:rowOff>0</xdr:rowOff>
    </xdr:from>
    <xdr:to>
      <xdr:col>32</xdr:col>
      <xdr:colOff>257735</xdr:colOff>
      <xdr:row>17</xdr:row>
      <xdr:rowOff>11206</xdr:rowOff>
    </xdr:to>
    <xdr:cxnSp macro="">
      <xdr:nvCxnSpPr>
        <xdr:cNvPr id="496" name="直線コネクタ 495"/>
        <xdr:cNvCxnSpPr/>
      </xdr:nvCxnSpPr>
      <xdr:spPr>
        <a:xfrm>
          <a:off x="22515979" y="50006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21</xdr:row>
      <xdr:rowOff>0</xdr:rowOff>
    </xdr:from>
    <xdr:to>
      <xdr:col>32</xdr:col>
      <xdr:colOff>257735</xdr:colOff>
      <xdr:row>21</xdr:row>
      <xdr:rowOff>11206</xdr:rowOff>
    </xdr:to>
    <xdr:cxnSp macro="">
      <xdr:nvCxnSpPr>
        <xdr:cNvPr id="497" name="直線コネクタ 496"/>
        <xdr:cNvCxnSpPr/>
      </xdr:nvCxnSpPr>
      <xdr:spPr>
        <a:xfrm>
          <a:off x="22515979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25</xdr:row>
      <xdr:rowOff>0</xdr:rowOff>
    </xdr:from>
    <xdr:to>
      <xdr:col>32</xdr:col>
      <xdr:colOff>257735</xdr:colOff>
      <xdr:row>25</xdr:row>
      <xdr:rowOff>11206</xdr:rowOff>
    </xdr:to>
    <xdr:cxnSp macro="">
      <xdr:nvCxnSpPr>
        <xdr:cNvPr id="498" name="直線コネクタ 497"/>
        <xdr:cNvCxnSpPr/>
      </xdr:nvCxnSpPr>
      <xdr:spPr>
        <a:xfrm>
          <a:off x="22515979" y="7362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0</xdr:rowOff>
    </xdr:from>
    <xdr:to>
      <xdr:col>5</xdr:col>
      <xdr:colOff>257735</xdr:colOff>
      <xdr:row>41</xdr:row>
      <xdr:rowOff>11206</xdr:rowOff>
    </xdr:to>
    <xdr:cxnSp macro="">
      <xdr:nvCxnSpPr>
        <xdr:cNvPr id="499" name="直線コネクタ 498"/>
        <xdr:cNvCxnSpPr/>
      </xdr:nvCxnSpPr>
      <xdr:spPr>
        <a:xfrm>
          <a:off x="484710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0</xdr:rowOff>
    </xdr:from>
    <xdr:to>
      <xdr:col>5</xdr:col>
      <xdr:colOff>257735</xdr:colOff>
      <xdr:row>41</xdr:row>
      <xdr:rowOff>11206</xdr:rowOff>
    </xdr:to>
    <xdr:cxnSp macro="">
      <xdr:nvCxnSpPr>
        <xdr:cNvPr id="500" name="直線コネクタ 1"/>
        <xdr:cNvCxnSpPr/>
      </xdr:nvCxnSpPr>
      <xdr:spPr>
        <a:xfrm>
          <a:off x="484710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40</xdr:row>
      <xdr:rowOff>0</xdr:rowOff>
    </xdr:from>
    <xdr:to>
      <xdr:col>5</xdr:col>
      <xdr:colOff>257735</xdr:colOff>
      <xdr:row>40</xdr:row>
      <xdr:rowOff>11206</xdr:rowOff>
    </xdr:to>
    <xdr:cxnSp macro="">
      <xdr:nvCxnSpPr>
        <xdr:cNvPr id="501" name="直線コネクタ 1"/>
        <xdr:cNvCxnSpPr/>
      </xdr:nvCxnSpPr>
      <xdr:spPr>
        <a:xfrm>
          <a:off x="4847104" y="11791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40</xdr:row>
      <xdr:rowOff>0</xdr:rowOff>
    </xdr:from>
    <xdr:to>
      <xdr:col>5</xdr:col>
      <xdr:colOff>257735</xdr:colOff>
      <xdr:row>40</xdr:row>
      <xdr:rowOff>11206</xdr:rowOff>
    </xdr:to>
    <xdr:cxnSp macro="">
      <xdr:nvCxnSpPr>
        <xdr:cNvPr id="502" name="直線コネクタ 501"/>
        <xdr:cNvCxnSpPr/>
      </xdr:nvCxnSpPr>
      <xdr:spPr>
        <a:xfrm>
          <a:off x="4847104" y="11791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40</xdr:row>
      <xdr:rowOff>0</xdr:rowOff>
    </xdr:from>
    <xdr:to>
      <xdr:col>5</xdr:col>
      <xdr:colOff>257735</xdr:colOff>
      <xdr:row>40</xdr:row>
      <xdr:rowOff>11206</xdr:rowOff>
    </xdr:to>
    <xdr:cxnSp macro="">
      <xdr:nvCxnSpPr>
        <xdr:cNvPr id="503" name="直線コネクタ 502"/>
        <xdr:cNvCxnSpPr/>
      </xdr:nvCxnSpPr>
      <xdr:spPr>
        <a:xfrm>
          <a:off x="4847104" y="11791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0</xdr:rowOff>
    </xdr:from>
    <xdr:to>
      <xdr:col>5</xdr:col>
      <xdr:colOff>257735</xdr:colOff>
      <xdr:row>41</xdr:row>
      <xdr:rowOff>11206</xdr:rowOff>
    </xdr:to>
    <xdr:cxnSp macro="">
      <xdr:nvCxnSpPr>
        <xdr:cNvPr id="504" name="直線コネクタ 503"/>
        <xdr:cNvCxnSpPr/>
      </xdr:nvCxnSpPr>
      <xdr:spPr>
        <a:xfrm>
          <a:off x="484710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41</xdr:row>
      <xdr:rowOff>0</xdr:rowOff>
    </xdr:from>
    <xdr:to>
      <xdr:col>18</xdr:col>
      <xdr:colOff>257735</xdr:colOff>
      <xdr:row>41</xdr:row>
      <xdr:rowOff>11206</xdr:rowOff>
    </xdr:to>
    <xdr:cxnSp macro="">
      <xdr:nvCxnSpPr>
        <xdr:cNvPr id="505" name="直線コネクタ 504"/>
        <xdr:cNvCxnSpPr/>
      </xdr:nvCxnSpPr>
      <xdr:spPr>
        <a:xfrm>
          <a:off x="1350532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41</xdr:row>
      <xdr:rowOff>4879</xdr:rowOff>
    </xdr:from>
    <xdr:to>
      <xdr:col>18</xdr:col>
      <xdr:colOff>257735</xdr:colOff>
      <xdr:row>41</xdr:row>
      <xdr:rowOff>16085</xdr:rowOff>
    </xdr:to>
    <xdr:cxnSp macro="">
      <xdr:nvCxnSpPr>
        <xdr:cNvPr id="506" name="直線コネクタ 1"/>
        <xdr:cNvCxnSpPr/>
      </xdr:nvCxnSpPr>
      <xdr:spPr>
        <a:xfrm>
          <a:off x="13505329" y="121016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41</xdr:row>
      <xdr:rowOff>4879</xdr:rowOff>
    </xdr:from>
    <xdr:to>
      <xdr:col>18</xdr:col>
      <xdr:colOff>257735</xdr:colOff>
      <xdr:row>41</xdr:row>
      <xdr:rowOff>16085</xdr:rowOff>
    </xdr:to>
    <xdr:cxnSp macro="">
      <xdr:nvCxnSpPr>
        <xdr:cNvPr id="507" name="直線コネクタ 506"/>
        <xdr:cNvCxnSpPr/>
      </xdr:nvCxnSpPr>
      <xdr:spPr>
        <a:xfrm>
          <a:off x="13505329" y="121016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41</xdr:row>
      <xdr:rowOff>4879</xdr:rowOff>
    </xdr:from>
    <xdr:to>
      <xdr:col>18</xdr:col>
      <xdr:colOff>257735</xdr:colOff>
      <xdr:row>41</xdr:row>
      <xdr:rowOff>16085</xdr:rowOff>
    </xdr:to>
    <xdr:cxnSp macro="">
      <xdr:nvCxnSpPr>
        <xdr:cNvPr id="508" name="直線コネクタ 507"/>
        <xdr:cNvCxnSpPr/>
      </xdr:nvCxnSpPr>
      <xdr:spPr>
        <a:xfrm>
          <a:off x="13505329" y="121016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41</xdr:row>
      <xdr:rowOff>4879</xdr:rowOff>
    </xdr:from>
    <xdr:to>
      <xdr:col>18</xdr:col>
      <xdr:colOff>257735</xdr:colOff>
      <xdr:row>41</xdr:row>
      <xdr:rowOff>16085</xdr:rowOff>
    </xdr:to>
    <xdr:cxnSp macro="">
      <xdr:nvCxnSpPr>
        <xdr:cNvPr id="509" name="直線コネクタ 508"/>
        <xdr:cNvCxnSpPr/>
      </xdr:nvCxnSpPr>
      <xdr:spPr>
        <a:xfrm>
          <a:off x="13505329" y="121016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41</xdr:row>
      <xdr:rowOff>0</xdr:rowOff>
    </xdr:from>
    <xdr:to>
      <xdr:col>18</xdr:col>
      <xdr:colOff>257735</xdr:colOff>
      <xdr:row>41</xdr:row>
      <xdr:rowOff>11206</xdr:rowOff>
    </xdr:to>
    <xdr:cxnSp macro="">
      <xdr:nvCxnSpPr>
        <xdr:cNvPr id="510" name="直線コネクタ 509"/>
        <xdr:cNvCxnSpPr/>
      </xdr:nvCxnSpPr>
      <xdr:spPr>
        <a:xfrm>
          <a:off x="1350532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41</xdr:row>
      <xdr:rowOff>0</xdr:rowOff>
    </xdr:from>
    <xdr:to>
      <xdr:col>18</xdr:col>
      <xdr:colOff>257735</xdr:colOff>
      <xdr:row>41</xdr:row>
      <xdr:rowOff>11206</xdr:rowOff>
    </xdr:to>
    <xdr:cxnSp macro="">
      <xdr:nvCxnSpPr>
        <xdr:cNvPr id="511" name="直線コネクタ 1"/>
        <xdr:cNvCxnSpPr/>
      </xdr:nvCxnSpPr>
      <xdr:spPr>
        <a:xfrm>
          <a:off x="1350532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40</xdr:row>
      <xdr:rowOff>0</xdr:rowOff>
    </xdr:from>
    <xdr:to>
      <xdr:col>18</xdr:col>
      <xdr:colOff>257735</xdr:colOff>
      <xdr:row>40</xdr:row>
      <xdr:rowOff>11206</xdr:rowOff>
    </xdr:to>
    <xdr:cxnSp macro="">
      <xdr:nvCxnSpPr>
        <xdr:cNvPr id="512" name="直線コネクタ 1"/>
        <xdr:cNvCxnSpPr/>
      </xdr:nvCxnSpPr>
      <xdr:spPr>
        <a:xfrm>
          <a:off x="13505329" y="11791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40</xdr:row>
      <xdr:rowOff>0</xdr:rowOff>
    </xdr:from>
    <xdr:to>
      <xdr:col>18</xdr:col>
      <xdr:colOff>257735</xdr:colOff>
      <xdr:row>40</xdr:row>
      <xdr:rowOff>11206</xdr:rowOff>
    </xdr:to>
    <xdr:cxnSp macro="">
      <xdr:nvCxnSpPr>
        <xdr:cNvPr id="513" name="直線コネクタ 512"/>
        <xdr:cNvCxnSpPr/>
      </xdr:nvCxnSpPr>
      <xdr:spPr>
        <a:xfrm>
          <a:off x="13505329" y="11791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40</xdr:row>
      <xdr:rowOff>0</xdr:rowOff>
    </xdr:from>
    <xdr:to>
      <xdr:col>18</xdr:col>
      <xdr:colOff>257735</xdr:colOff>
      <xdr:row>40</xdr:row>
      <xdr:rowOff>11206</xdr:rowOff>
    </xdr:to>
    <xdr:cxnSp macro="">
      <xdr:nvCxnSpPr>
        <xdr:cNvPr id="514" name="直線コネクタ 513"/>
        <xdr:cNvCxnSpPr/>
      </xdr:nvCxnSpPr>
      <xdr:spPr>
        <a:xfrm>
          <a:off x="13505329" y="11791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41</xdr:row>
      <xdr:rowOff>0</xdr:rowOff>
    </xdr:from>
    <xdr:to>
      <xdr:col>18</xdr:col>
      <xdr:colOff>257735</xdr:colOff>
      <xdr:row>41</xdr:row>
      <xdr:rowOff>11206</xdr:rowOff>
    </xdr:to>
    <xdr:cxnSp macro="">
      <xdr:nvCxnSpPr>
        <xdr:cNvPr id="515" name="直線コネクタ 514"/>
        <xdr:cNvCxnSpPr/>
      </xdr:nvCxnSpPr>
      <xdr:spPr>
        <a:xfrm>
          <a:off x="1350532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25</xdr:row>
      <xdr:rowOff>0</xdr:rowOff>
    </xdr:from>
    <xdr:to>
      <xdr:col>31</xdr:col>
      <xdr:colOff>257735</xdr:colOff>
      <xdr:row>25</xdr:row>
      <xdr:rowOff>11206</xdr:rowOff>
    </xdr:to>
    <xdr:cxnSp macro="">
      <xdr:nvCxnSpPr>
        <xdr:cNvPr id="516" name="直線コネクタ 515"/>
        <xdr:cNvCxnSpPr/>
      </xdr:nvCxnSpPr>
      <xdr:spPr>
        <a:xfrm>
          <a:off x="22011154" y="7362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25</xdr:row>
      <xdr:rowOff>4879</xdr:rowOff>
    </xdr:from>
    <xdr:to>
      <xdr:col>31</xdr:col>
      <xdr:colOff>257735</xdr:colOff>
      <xdr:row>25</xdr:row>
      <xdr:rowOff>16085</xdr:rowOff>
    </xdr:to>
    <xdr:cxnSp macro="">
      <xdr:nvCxnSpPr>
        <xdr:cNvPr id="517" name="直線コネクタ 1"/>
        <xdr:cNvCxnSpPr/>
      </xdr:nvCxnSpPr>
      <xdr:spPr>
        <a:xfrm>
          <a:off x="22011154" y="736770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25</xdr:row>
      <xdr:rowOff>4879</xdr:rowOff>
    </xdr:from>
    <xdr:to>
      <xdr:col>31</xdr:col>
      <xdr:colOff>257735</xdr:colOff>
      <xdr:row>25</xdr:row>
      <xdr:rowOff>16085</xdr:rowOff>
    </xdr:to>
    <xdr:cxnSp macro="">
      <xdr:nvCxnSpPr>
        <xdr:cNvPr id="518" name="直線コネクタ 517"/>
        <xdr:cNvCxnSpPr/>
      </xdr:nvCxnSpPr>
      <xdr:spPr>
        <a:xfrm>
          <a:off x="22011154" y="736770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25</xdr:row>
      <xdr:rowOff>4879</xdr:rowOff>
    </xdr:from>
    <xdr:to>
      <xdr:col>31</xdr:col>
      <xdr:colOff>257735</xdr:colOff>
      <xdr:row>25</xdr:row>
      <xdr:rowOff>16085</xdr:rowOff>
    </xdr:to>
    <xdr:cxnSp macro="">
      <xdr:nvCxnSpPr>
        <xdr:cNvPr id="519" name="直線コネクタ 518"/>
        <xdr:cNvCxnSpPr/>
      </xdr:nvCxnSpPr>
      <xdr:spPr>
        <a:xfrm>
          <a:off x="22011154" y="736770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25</xdr:row>
      <xdr:rowOff>4879</xdr:rowOff>
    </xdr:from>
    <xdr:to>
      <xdr:col>31</xdr:col>
      <xdr:colOff>257735</xdr:colOff>
      <xdr:row>25</xdr:row>
      <xdr:rowOff>16085</xdr:rowOff>
    </xdr:to>
    <xdr:cxnSp macro="">
      <xdr:nvCxnSpPr>
        <xdr:cNvPr id="520" name="直線コネクタ 519"/>
        <xdr:cNvCxnSpPr/>
      </xdr:nvCxnSpPr>
      <xdr:spPr>
        <a:xfrm>
          <a:off x="22011154" y="736770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25</xdr:row>
      <xdr:rowOff>0</xdr:rowOff>
    </xdr:from>
    <xdr:to>
      <xdr:col>31</xdr:col>
      <xdr:colOff>257735</xdr:colOff>
      <xdr:row>25</xdr:row>
      <xdr:rowOff>11206</xdr:rowOff>
    </xdr:to>
    <xdr:cxnSp macro="">
      <xdr:nvCxnSpPr>
        <xdr:cNvPr id="521" name="直線コネクタ 520"/>
        <xdr:cNvCxnSpPr/>
      </xdr:nvCxnSpPr>
      <xdr:spPr>
        <a:xfrm>
          <a:off x="22011154" y="7362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25</xdr:row>
      <xdr:rowOff>0</xdr:rowOff>
    </xdr:from>
    <xdr:to>
      <xdr:col>31</xdr:col>
      <xdr:colOff>257735</xdr:colOff>
      <xdr:row>25</xdr:row>
      <xdr:rowOff>11206</xdr:rowOff>
    </xdr:to>
    <xdr:cxnSp macro="">
      <xdr:nvCxnSpPr>
        <xdr:cNvPr id="522" name="直線コネクタ 1"/>
        <xdr:cNvCxnSpPr/>
      </xdr:nvCxnSpPr>
      <xdr:spPr>
        <a:xfrm>
          <a:off x="22011154" y="7362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22</xdr:row>
      <xdr:rowOff>0</xdr:rowOff>
    </xdr:from>
    <xdr:to>
      <xdr:col>31</xdr:col>
      <xdr:colOff>257735</xdr:colOff>
      <xdr:row>22</xdr:row>
      <xdr:rowOff>11206</xdr:rowOff>
    </xdr:to>
    <xdr:cxnSp macro="">
      <xdr:nvCxnSpPr>
        <xdr:cNvPr id="523" name="直線コネクタ 1"/>
        <xdr:cNvCxnSpPr/>
      </xdr:nvCxnSpPr>
      <xdr:spPr>
        <a:xfrm>
          <a:off x="22011154" y="6477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22</xdr:row>
      <xdr:rowOff>0</xdr:rowOff>
    </xdr:from>
    <xdr:to>
      <xdr:col>31</xdr:col>
      <xdr:colOff>257735</xdr:colOff>
      <xdr:row>22</xdr:row>
      <xdr:rowOff>11206</xdr:rowOff>
    </xdr:to>
    <xdr:cxnSp macro="">
      <xdr:nvCxnSpPr>
        <xdr:cNvPr id="524" name="直線コネクタ 523"/>
        <xdr:cNvCxnSpPr/>
      </xdr:nvCxnSpPr>
      <xdr:spPr>
        <a:xfrm>
          <a:off x="22011154" y="6477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22</xdr:row>
      <xdr:rowOff>0</xdr:rowOff>
    </xdr:from>
    <xdr:to>
      <xdr:col>31</xdr:col>
      <xdr:colOff>257735</xdr:colOff>
      <xdr:row>22</xdr:row>
      <xdr:rowOff>11206</xdr:rowOff>
    </xdr:to>
    <xdr:cxnSp macro="">
      <xdr:nvCxnSpPr>
        <xdr:cNvPr id="525" name="直線コネクタ 524"/>
        <xdr:cNvCxnSpPr/>
      </xdr:nvCxnSpPr>
      <xdr:spPr>
        <a:xfrm>
          <a:off x="22011154" y="6477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25</xdr:row>
      <xdr:rowOff>0</xdr:rowOff>
    </xdr:from>
    <xdr:to>
      <xdr:col>31</xdr:col>
      <xdr:colOff>257735</xdr:colOff>
      <xdr:row>25</xdr:row>
      <xdr:rowOff>11206</xdr:rowOff>
    </xdr:to>
    <xdr:cxnSp macro="">
      <xdr:nvCxnSpPr>
        <xdr:cNvPr id="526" name="直線コネクタ 525"/>
        <xdr:cNvCxnSpPr/>
      </xdr:nvCxnSpPr>
      <xdr:spPr>
        <a:xfrm>
          <a:off x="22011154" y="7362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31</xdr:row>
      <xdr:rowOff>0</xdr:rowOff>
    </xdr:from>
    <xdr:to>
      <xdr:col>18</xdr:col>
      <xdr:colOff>257735</xdr:colOff>
      <xdr:row>31</xdr:row>
      <xdr:rowOff>11206</xdr:rowOff>
    </xdr:to>
    <xdr:cxnSp macro="">
      <xdr:nvCxnSpPr>
        <xdr:cNvPr id="527" name="直線コネクタ 1"/>
        <xdr:cNvCxnSpPr/>
      </xdr:nvCxnSpPr>
      <xdr:spPr>
        <a:xfrm>
          <a:off x="13505329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31</xdr:row>
      <xdr:rowOff>0</xdr:rowOff>
    </xdr:from>
    <xdr:to>
      <xdr:col>18</xdr:col>
      <xdr:colOff>257735</xdr:colOff>
      <xdr:row>31</xdr:row>
      <xdr:rowOff>11206</xdr:rowOff>
    </xdr:to>
    <xdr:cxnSp macro="">
      <xdr:nvCxnSpPr>
        <xdr:cNvPr id="528" name="直線コネクタ 527"/>
        <xdr:cNvCxnSpPr/>
      </xdr:nvCxnSpPr>
      <xdr:spPr>
        <a:xfrm>
          <a:off x="13505329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31</xdr:row>
      <xdr:rowOff>0</xdr:rowOff>
    </xdr:from>
    <xdr:to>
      <xdr:col>18</xdr:col>
      <xdr:colOff>257735</xdr:colOff>
      <xdr:row>31</xdr:row>
      <xdr:rowOff>11206</xdr:rowOff>
    </xdr:to>
    <xdr:cxnSp macro="">
      <xdr:nvCxnSpPr>
        <xdr:cNvPr id="529" name="直線コネクタ 528"/>
        <xdr:cNvCxnSpPr/>
      </xdr:nvCxnSpPr>
      <xdr:spPr>
        <a:xfrm>
          <a:off x="13505329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25</xdr:row>
      <xdr:rowOff>0</xdr:rowOff>
    </xdr:from>
    <xdr:to>
      <xdr:col>19</xdr:col>
      <xdr:colOff>257735</xdr:colOff>
      <xdr:row>25</xdr:row>
      <xdr:rowOff>11206</xdr:rowOff>
    </xdr:to>
    <xdr:cxnSp macro="">
      <xdr:nvCxnSpPr>
        <xdr:cNvPr id="530" name="直線コネクタ 529"/>
        <xdr:cNvCxnSpPr/>
      </xdr:nvCxnSpPr>
      <xdr:spPr>
        <a:xfrm>
          <a:off x="14010154" y="7362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29</xdr:row>
      <xdr:rowOff>0</xdr:rowOff>
    </xdr:from>
    <xdr:to>
      <xdr:col>19</xdr:col>
      <xdr:colOff>257735</xdr:colOff>
      <xdr:row>29</xdr:row>
      <xdr:rowOff>11206</xdr:rowOff>
    </xdr:to>
    <xdr:cxnSp macro="">
      <xdr:nvCxnSpPr>
        <xdr:cNvPr id="531" name="直線コネクタ 530"/>
        <xdr:cNvCxnSpPr/>
      </xdr:nvCxnSpPr>
      <xdr:spPr>
        <a:xfrm>
          <a:off x="14010154" y="8543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31</xdr:row>
      <xdr:rowOff>0</xdr:rowOff>
    </xdr:from>
    <xdr:to>
      <xdr:col>19</xdr:col>
      <xdr:colOff>257735</xdr:colOff>
      <xdr:row>31</xdr:row>
      <xdr:rowOff>11206</xdr:rowOff>
    </xdr:to>
    <xdr:cxnSp macro="">
      <xdr:nvCxnSpPr>
        <xdr:cNvPr id="532" name="直線コネクタ 531"/>
        <xdr:cNvCxnSpPr/>
      </xdr:nvCxnSpPr>
      <xdr:spPr>
        <a:xfrm>
          <a:off x="14010154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41</xdr:row>
      <xdr:rowOff>0</xdr:rowOff>
    </xdr:from>
    <xdr:to>
      <xdr:col>18</xdr:col>
      <xdr:colOff>257735</xdr:colOff>
      <xdr:row>41</xdr:row>
      <xdr:rowOff>11206</xdr:rowOff>
    </xdr:to>
    <xdr:cxnSp macro="">
      <xdr:nvCxnSpPr>
        <xdr:cNvPr id="533" name="直線コネクタ 1"/>
        <xdr:cNvCxnSpPr/>
      </xdr:nvCxnSpPr>
      <xdr:spPr>
        <a:xfrm>
          <a:off x="1350532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41</xdr:row>
      <xdr:rowOff>0</xdr:rowOff>
    </xdr:from>
    <xdr:to>
      <xdr:col>18</xdr:col>
      <xdr:colOff>257735</xdr:colOff>
      <xdr:row>41</xdr:row>
      <xdr:rowOff>11206</xdr:rowOff>
    </xdr:to>
    <xdr:cxnSp macro="">
      <xdr:nvCxnSpPr>
        <xdr:cNvPr id="534" name="直線コネクタ 533"/>
        <xdr:cNvCxnSpPr/>
      </xdr:nvCxnSpPr>
      <xdr:spPr>
        <a:xfrm>
          <a:off x="1350532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41</xdr:row>
      <xdr:rowOff>0</xdr:rowOff>
    </xdr:from>
    <xdr:to>
      <xdr:col>18</xdr:col>
      <xdr:colOff>257735</xdr:colOff>
      <xdr:row>41</xdr:row>
      <xdr:rowOff>11206</xdr:rowOff>
    </xdr:to>
    <xdr:cxnSp macro="">
      <xdr:nvCxnSpPr>
        <xdr:cNvPr id="535" name="直線コネクタ 534"/>
        <xdr:cNvCxnSpPr/>
      </xdr:nvCxnSpPr>
      <xdr:spPr>
        <a:xfrm>
          <a:off x="1350532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35</xdr:row>
      <xdr:rowOff>0</xdr:rowOff>
    </xdr:from>
    <xdr:to>
      <xdr:col>19</xdr:col>
      <xdr:colOff>257735</xdr:colOff>
      <xdr:row>35</xdr:row>
      <xdr:rowOff>11206</xdr:rowOff>
    </xdr:to>
    <xdr:cxnSp macro="">
      <xdr:nvCxnSpPr>
        <xdr:cNvPr id="536" name="直線コネクタ 535"/>
        <xdr:cNvCxnSpPr/>
      </xdr:nvCxnSpPr>
      <xdr:spPr>
        <a:xfrm>
          <a:off x="14010154" y="10315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39</xdr:row>
      <xdr:rowOff>0</xdr:rowOff>
    </xdr:from>
    <xdr:to>
      <xdr:col>19</xdr:col>
      <xdr:colOff>257735</xdr:colOff>
      <xdr:row>39</xdr:row>
      <xdr:rowOff>11206</xdr:rowOff>
    </xdr:to>
    <xdr:cxnSp macro="">
      <xdr:nvCxnSpPr>
        <xdr:cNvPr id="537" name="直線コネクタ 536"/>
        <xdr:cNvCxnSpPr/>
      </xdr:nvCxnSpPr>
      <xdr:spPr>
        <a:xfrm>
          <a:off x="14010154" y="1148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41</xdr:row>
      <xdr:rowOff>0</xdr:rowOff>
    </xdr:from>
    <xdr:to>
      <xdr:col>19</xdr:col>
      <xdr:colOff>257735</xdr:colOff>
      <xdr:row>41</xdr:row>
      <xdr:rowOff>11206</xdr:rowOff>
    </xdr:to>
    <xdr:cxnSp macro="">
      <xdr:nvCxnSpPr>
        <xdr:cNvPr id="538" name="直線コネクタ 537"/>
        <xdr:cNvCxnSpPr/>
      </xdr:nvCxnSpPr>
      <xdr:spPr>
        <a:xfrm>
          <a:off x="1401015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11</xdr:row>
      <xdr:rowOff>0</xdr:rowOff>
    </xdr:from>
    <xdr:to>
      <xdr:col>31</xdr:col>
      <xdr:colOff>257735</xdr:colOff>
      <xdr:row>11</xdr:row>
      <xdr:rowOff>11206</xdr:rowOff>
    </xdr:to>
    <xdr:cxnSp macro="">
      <xdr:nvCxnSpPr>
        <xdr:cNvPr id="539" name="直線コネクタ 538"/>
        <xdr:cNvCxnSpPr/>
      </xdr:nvCxnSpPr>
      <xdr:spPr>
        <a:xfrm>
          <a:off x="22011154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21</xdr:row>
      <xdr:rowOff>0</xdr:rowOff>
    </xdr:from>
    <xdr:to>
      <xdr:col>31</xdr:col>
      <xdr:colOff>257735</xdr:colOff>
      <xdr:row>21</xdr:row>
      <xdr:rowOff>11206</xdr:rowOff>
    </xdr:to>
    <xdr:cxnSp macro="">
      <xdr:nvCxnSpPr>
        <xdr:cNvPr id="540" name="直線コネクタ 1"/>
        <xdr:cNvCxnSpPr/>
      </xdr:nvCxnSpPr>
      <xdr:spPr>
        <a:xfrm>
          <a:off x="22011154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21</xdr:row>
      <xdr:rowOff>0</xdr:rowOff>
    </xdr:from>
    <xdr:to>
      <xdr:col>31</xdr:col>
      <xdr:colOff>257735</xdr:colOff>
      <xdr:row>21</xdr:row>
      <xdr:rowOff>11206</xdr:rowOff>
    </xdr:to>
    <xdr:cxnSp macro="">
      <xdr:nvCxnSpPr>
        <xdr:cNvPr id="541" name="直線コネクタ 540"/>
        <xdr:cNvCxnSpPr/>
      </xdr:nvCxnSpPr>
      <xdr:spPr>
        <a:xfrm>
          <a:off x="22011154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21</xdr:row>
      <xdr:rowOff>0</xdr:rowOff>
    </xdr:from>
    <xdr:to>
      <xdr:col>31</xdr:col>
      <xdr:colOff>257735</xdr:colOff>
      <xdr:row>21</xdr:row>
      <xdr:rowOff>11206</xdr:rowOff>
    </xdr:to>
    <xdr:cxnSp macro="">
      <xdr:nvCxnSpPr>
        <xdr:cNvPr id="542" name="直線コネクタ 541"/>
        <xdr:cNvCxnSpPr/>
      </xdr:nvCxnSpPr>
      <xdr:spPr>
        <a:xfrm>
          <a:off x="22011154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15</xdr:row>
      <xdr:rowOff>0</xdr:rowOff>
    </xdr:from>
    <xdr:to>
      <xdr:col>32</xdr:col>
      <xdr:colOff>257735</xdr:colOff>
      <xdr:row>15</xdr:row>
      <xdr:rowOff>11206</xdr:rowOff>
    </xdr:to>
    <xdr:cxnSp macro="">
      <xdr:nvCxnSpPr>
        <xdr:cNvPr id="543" name="直線コネクタ 542"/>
        <xdr:cNvCxnSpPr/>
      </xdr:nvCxnSpPr>
      <xdr:spPr>
        <a:xfrm>
          <a:off x="22515979" y="4410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19</xdr:row>
      <xdr:rowOff>0</xdr:rowOff>
    </xdr:from>
    <xdr:to>
      <xdr:col>32</xdr:col>
      <xdr:colOff>257735</xdr:colOff>
      <xdr:row>19</xdr:row>
      <xdr:rowOff>11206</xdr:rowOff>
    </xdr:to>
    <xdr:cxnSp macro="">
      <xdr:nvCxnSpPr>
        <xdr:cNvPr id="544" name="直線コネクタ 543"/>
        <xdr:cNvCxnSpPr/>
      </xdr:nvCxnSpPr>
      <xdr:spPr>
        <a:xfrm>
          <a:off x="22515979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21</xdr:row>
      <xdr:rowOff>0</xdr:rowOff>
    </xdr:from>
    <xdr:to>
      <xdr:col>32</xdr:col>
      <xdr:colOff>257735</xdr:colOff>
      <xdr:row>21</xdr:row>
      <xdr:rowOff>11206</xdr:rowOff>
    </xdr:to>
    <xdr:cxnSp macro="">
      <xdr:nvCxnSpPr>
        <xdr:cNvPr id="545" name="直線コネクタ 544"/>
        <xdr:cNvCxnSpPr/>
      </xdr:nvCxnSpPr>
      <xdr:spPr>
        <a:xfrm>
          <a:off x="22515979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0</xdr:rowOff>
    </xdr:from>
    <xdr:to>
      <xdr:col>31</xdr:col>
      <xdr:colOff>257735</xdr:colOff>
      <xdr:row>31</xdr:row>
      <xdr:rowOff>11206</xdr:rowOff>
    </xdr:to>
    <xdr:cxnSp macro="">
      <xdr:nvCxnSpPr>
        <xdr:cNvPr id="546" name="直線コネクタ 545"/>
        <xdr:cNvCxnSpPr/>
      </xdr:nvCxnSpPr>
      <xdr:spPr>
        <a:xfrm>
          <a:off x="22011154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4879</xdr:rowOff>
    </xdr:from>
    <xdr:to>
      <xdr:col>31</xdr:col>
      <xdr:colOff>257735</xdr:colOff>
      <xdr:row>31</xdr:row>
      <xdr:rowOff>16085</xdr:rowOff>
    </xdr:to>
    <xdr:cxnSp macro="">
      <xdr:nvCxnSpPr>
        <xdr:cNvPr id="547" name="直線コネクタ 1"/>
        <xdr:cNvCxnSpPr/>
      </xdr:nvCxnSpPr>
      <xdr:spPr>
        <a:xfrm>
          <a:off x="22011154" y="91393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4879</xdr:rowOff>
    </xdr:from>
    <xdr:to>
      <xdr:col>31</xdr:col>
      <xdr:colOff>257735</xdr:colOff>
      <xdr:row>31</xdr:row>
      <xdr:rowOff>16085</xdr:rowOff>
    </xdr:to>
    <xdr:cxnSp macro="">
      <xdr:nvCxnSpPr>
        <xdr:cNvPr id="548" name="直線コネクタ 547"/>
        <xdr:cNvCxnSpPr/>
      </xdr:nvCxnSpPr>
      <xdr:spPr>
        <a:xfrm>
          <a:off x="22011154" y="91393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4879</xdr:rowOff>
    </xdr:from>
    <xdr:to>
      <xdr:col>31</xdr:col>
      <xdr:colOff>257735</xdr:colOff>
      <xdr:row>31</xdr:row>
      <xdr:rowOff>16085</xdr:rowOff>
    </xdr:to>
    <xdr:cxnSp macro="">
      <xdr:nvCxnSpPr>
        <xdr:cNvPr id="549" name="直線コネクタ 548"/>
        <xdr:cNvCxnSpPr/>
      </xdr:nvCxnSpPr>
      <xdr:spPr>
        <a:xfrm>
          <a:off x="22011154" y="91393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4879</xdr:rowOff>
    </xdr:from>
    <xdr:to>
      <xdr:col>31</xdr:col>
      <xdr:colOff>257735</xdr:colOff>
      <xdr:row>31</xdr:row>
      <xdr:rowOff>16085</xdr:rowOff>
    </xdr:to>
    <xdr:cxnSp macro="">
      <xdr:nvCxnSpPr>
        <xdr:cNvPr id="550" name="直線コネクタ 549"/>
        <xdr:cNvCxnSpPr/>
      </xdr:nvCxnSpPr>
      <xdr:spPr>
        <a:xfrm>
          <a:off x="22011154" y="91393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0</xdr:rowOff>
    </xdr:from>
    <xdr:to>
      <xdr:col>31</xdr:col>
      <xdr:colOff>257735</xdr:colOff>
      <xdr:row>31</xdr:row>
      <xdr:rowOff>11206</xdr:rowOff>
    </xdr:to>
    <xdr:cxnSp macro="">
      <xdr:nvCxnSpPr>
        <xdr:cNvPr id="551" name="直線コネクタ 550"/>
        <xdr:cNvCxnSpPr/>
      </xdr:nvCxnSpPr>
      <xdr:spPr>
        <a:xfrm>
          <a:off x="22011154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0</xdr:rowOff>
    </xdr:from>
    <xdr:to>
      <xdr:col>31</xdr:col>
      <xdr:colOff>257735</xdr:colOff>
      <xdr:row>31</xdr:row>
      <xdr:rowOff>11206</xdr:rowOff>
    </xdr:to>
    <xdr:cxnSp macro="">
      <xdr:nvCxnSpPr>
        <xdr:cNvPr id="552" name="直線コネクタ 1"/>
        <xdr:cNvCxnSpPr/>
      </xdr:nvCxnSpPr>
      <xdr:spPr>
        <a:xfrm>
          <a:off x="22011154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30</xdr:row>
      <xdr:rowOff>0</xdr:rowOff>
    </xdr:from>
    <xdr:to>
      <xdr:col>31</xdr:col>
      <xdr:colOff>257735</xdr:colOff>
      <xdr:row>30</xdr:row>
      <xdr:rowOff>11206</xdr:rowOff>
    </xdr:to>
    <xdr:cxnSp macro="">
      <xdr:nvCxnSpPr>
        <xdr:cNvPr id="553" name="直線コネクタ 1"/>
        <xdr:cNvCxnSpPr/>
      </xdr:nvCxnSpPr>
      <xdr:spPr>
        <a:xfrm>
          <a:off x="22011154" y="8839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30</xdr:row>
      <xdr:rowOff>0</xdr:rowOff>
    </xdr:from>
    <xdr:to>
      <xdr:col>31</xdr:col>
      <xdr:colOff>257735</xdr:colOff>
      <xdr:row>30</xdr:row>
      <xdr:rowOff>11206</xdr:rowOff>
    </xdr:to>
    <xdr:cxnSp macro="">
      <xdr:nvCxnSpPr>
        <xdr:cNvPr id="554" name="直線コネクタ 553"/>
        <xdr:cNvCxnSpPr/>
      </xdr:nvCxnSpPr>
      <xdr:spPr>
        <a:xfrm>
          <a:off x="22011154" y="8839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30</xdr:row>
      <xdr:rowOff>0</xdr:rowOff>
    </xdr:from>
    <xdr:to>
      <xdr:col>31</xdr:col>
      <xdr:colOff>257735</xdr:colOff>
      <xdr:row>30</xdr:row>
      <xdr:rowOff>11206</xdr:rowOff>
    </xdr:to>
    <xdr:cxnSp macro="">
      <xdr:nvCxnSpPr>
        <xdr:cNvPr id="555" name="直線コネクタ 554"/>
        <xdr:cNvCxnSpPr/>
      </xdr:nvCxnSpPr>
      <xdr:spPr>
        <a:xfrm>
          <a:off x="22011154" y="8839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0</xdr:rowOff>
    </xdr:from>
    <xdr:to>
      <xdr:col>31</xdr:col>
      <xdr:colOff>257735</xdr:colOff>
      <xdr:row>31</xdr:row>
      <xdr:rowOff>11206</xdr:rowOff>
    </xdr:to>
    <xdr:cxnSp macro="">
      <xdr:nvCxnSpPr>
        <xdr:cNvPr id="556" name="直線コネクタ 555"/>
        <xdr:cNvCxnSpPr/>
      </xdr:nvCxnSpPr>
      <xdr:spPr>
        <a:xfrm>
          <a:off x="22011154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0</xdr:rowOff>
    </xdr:from>
    <xdr:to>
      <xdr:col>31</xdr:col>
      <xdr:colOff>257735</xdr:colOff>
      <xdr:row>31</xdr:row>
      <xdr:rowOff>11206</xdr:rowOff>
    </xdr:to>
    <xdr:cxnSp macro="">
      <xdr:nvCxnSpPr>
        <xdr:cNvPr id="557" name="直線コネクタ 1"/>
        <xdr:cNvCxnSpPr/>
      </xdr:nvCxnSpPr>
      <xdr:spPr>
        <a:xfrm>
          <a:off x="22011154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0</xdr:rowOff>
    </xdr:from>
    <xdr:to>
      <xdr:col>31</xdr:col>
      <xdr:colOff>257735</xdr:colOff>
      <xdr:row>31</xdr:row>
      <xdr:rowOff>11206</xdr:rowOff>
    </xdr:to>
    <xdr:cxnSp macro="">
      <xdr:nvCxnSpPr>
        <xdr:cNvPr id="558" name="直線コネクタ 557"/>
        <xdr:cNvCxnSpPr/>
      </xdr:nvCxnSpPr>
      <xdr:spPr>
        <a:xfrm>
          <a:off x="22011154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0</xdr:rowOff>
    </xdr:from>
    <xdr:to>
      <xdr:col>31</xdr:col>
      <xdr:colOff>257735</xdr:colOff>
      <xdr:row>31</xdr:row>
      <xdr:rowOff>11206</xdr:rowOff>
    </xdr:to>
    <xdr:cxnSp macro="">
      <xdr:nvCxnSpPr>
        <xdr:cNvPr id="559" name="直線コネクタ 558"/>
        <xdr:cNvCxnSpPr/>
      </xdr:nvCxnSpPr>
      <xdr:spPr>
        <a:xfrm>
          <a:off x="22011154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25</xdr:row>
      <xdr:rowOff>0</xdr:rowOff>
    </xdr:from>
    <xdr:to>
      <xdr:col>32</xdr:col>
      <xdr:colOff>257735</xdr:colOff>
      <xdr:row>25</xdr:row>
      <xdr:rowOff>11206</xdr:rowOff>
    </xdr:to>
    <xdr:cxnSp macro="">
      <xdr:nvCxnSpPr>
        <xdr:cNvPr id="560" name="直線コネクタ 559"/>
        <xdr:cNvCxnSpPr/>
      </xdr:nvCxnSpPr>
      <xdr:spPr>
        <a:xfrm>
          <a:off x="22515979" y="7362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29</xdr:row>
      <xdr:rowOff>0</xdr:rowOff>
    </xdr:from>
    <xdr:to>
      <xdr:col>32</xdr:col>
      <xdr:colOff>257735</xdr:colOff>
      <xdr:row>29</xdr:row>
      <xdr:rowOff>11206</xdr:rowOff>
    </xdr:to>
    <xdr:cxnSp macro="">
      <xdr:nvCxnSpPr>
        <xdr:cNvPr id="561" name="直線コネクタ 560"/>
        <xdr:cNvCxnSpPr/>
      </xdr:nvCxnSpPr>
      <xdr:spPr>
        <a:xfrm>
          <a:off x="22515979" y="8543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31</xdr:row>
      <xdr:rowOff>0</xdr:rowOff>
    </xdr:from>
    <xdr:to>
      <xdr:col>32</xdr:col>
      <xdr:colOff>257735</xdr:colOff>
      <xdr:row>31</xdr:row>
      <xdr:rowOff>11206</xdr:rowOff>
    </xdr:to>
    <xdr:cxnSp macro="">
      <xdr:nvCxnSpPr>
        <xdr:cNvPr id="562" name="直線コネクタ 561"/>
        <xdr:cNvCxnSpPr/>
      </xdr:nvCxnSpPr>
      <xdr:spPr>
        <a:xfrm>
          <a:off x="22515979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31</xdr:row>
      <xdr:rowOff>0</xdr:rowOff>
    </xdr:from>
    <xdr:to>
      <xdr:col>5</xdr:col>
      <xdr:colOff>257735</xdr:colOff>
      <xdr:row>31</xdr:row>
      <xdr:rowOff>11206</xdr:rowOff>
    </xdr:to>
    <xdr:cxnSp macro="">
      <xdr:nvCxnSpPr>
        <xdr:cNvPr id="563" name="直線コネクタ 1"/>
        <xdr:cNvCxnSpPr/>
      </xdr:nvCxnSpPr>
      <xdr:spPr>
        <a:xfrm>
          <a:off x="4847104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31</xdr:row>
      <xdr:rowOff>0</xdr:rowOff>
    </xdr:from>
    <xdr:to>
      <xdr:col>5</xdr:col>
      <xdr:colOff>257735</xdr:colOff>
      <xdr:row>31</xdr:row>
      <xdr:rowOff>11206</xdr:rowOff>
    </xdr:to>
    <xdr:cxnSp macro="">
      <xdr:nvCxnSpPr>
        <xdr:cNvPr id="564" name="直線コネクタ 563"/>
        <xdr:cNvCxnSpPr/>
      </xdr:nvCxnSpPr>
      <xdr:spPr>
        <a:xfrm>
          <a:off x="4847104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31</xdr:row>
      <xdr:rowOff>0</xdr:rowOff>
    </xdr:from>
    <xdr:to>
      <xdr:col>5</xdr:col>
      <xdr:colOff>257735</xdr:colOff>
      <xdr:row>31</xdr:row>
      <xdr:rowOff>11206</xdr:rowOff>
    </xdr:to>
    <xdr:cxnSp macro="">
      <xdr:nvCxnSpPr>
        <xdr:cNvPr id="565" name="直線コネクタ 564"/>
        <xdr:cNvCxnSpPr/>
      </xdr:nvCxnSpPr>
      <xdr:spPr>
        <a:xfrm>
          <a:off x="4847104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25</xdr:row>
      <xdr:rowOff>0</xdr:rowOff>
    </xdr:from>
    <xdr:to>
      <xdr:col>6</xdr:col>
      <xdr:colOff>257735</xdr:colOff>
      <xdr:row>25</xdr:row>
      <xdr:rowOff>11206</xdr:rowOff>
    </xdr:to>
    <xdr:cxnSp macro="">
      <xdr:nvCxnSpPr>
        <xdr:cNvPr id="566" name="直線コネクタ 565"/>
        <xdr:cNvCxnSpPr/>
      </xdr:nvCxnSpPr>
      <xdr:spPr>
        <a:xfrm>
          <a:off x="5351929" y="7362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29</xdr:row>
      <xdr:rowOff>0</xdr:rowOff>
    </xdr:from>
    <xdr:to>
      <xdr:col>6</xdr:col>
      <xdr:colOff>257735</xdr:colOff>
      <xdr:row>29</xdr:row>
      <xdr:rowOff>11206</xdr:rowOff>
    </xdr:to>
    <xdr:cxnSp macro="">
      <xdr:nvCxnSpPr>
        <xdr:cNvPr id="567" name="直線コネクタ 566"/>
        <xdr:cNvCxnSpPr/>
      </xdr:nvCxnSpPr>
      <xdr:spPr>
        <a:xfrm>
          <a:off x="5351929" y="8543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31</xdr:row>
      <xdr:rowOff>0</xdr:rowOff>
    </xdr:from>
    <xdr:to>
      <xdr:col>6</xdr:col>
      <xdr:colOff>257735</xdr:colOff>
      <xdr:row>31</xdr:row>
      <xdr:rowOff>11206</xdr:rowOff>
    </xdr:to>
    <xdr:cxnSp macro="">
      <xdr:nvCxnSpPr>
        <xdr:cNvPr id="568" name="直線コネクタ 567"/>
        <xdr:cNvCxnSpPr/>
      </xdr:nvCxnSpPr>
      <xdr:spPr>
        <a:xfrm>
          <a:off x="5351929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0</xdr:rowOff>
    </xdr:from>
    <xdr:to>
      <xdr:col>5</xdr:col>
      <xdr:colOff>257735</xdr:colOff>
      <xdr:row>41</xdr:row>
      <xdr:rowOff>11206</xdr:rowOff>
    </xdr:to>
    <xdr:cxnSp macro="">
      <xdr:nvCxnSpPr>
        <xdr:cNvPr id="569" name="直線コネクタ 568"/>
        <xdr:cNvCxnSpPr/>
      </xdr:nvCxnSpPr>
      <xdr:spPr>
        <a:xfrm>
          <a:off x="484710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40</xdr:row>
      <xdr:rowOff>0</xdr:rowOff>
    </xdr:from>
    <xdr:to>
      <xdr:col>5</xdr:col>
      <xdr:colOff>257735</xdr:colOff>
      <xdr:row>40</xdr:row>
      <xdr:rowOff>11206</xdr:rowOff>
    </xdr:to>
    <xdr:cxnSp macro="">
      <xdr:nvCxnSpPr>
        <xdr:cNvPr id="570" name="直線コネクタ 1"/>
        <xdr:cNvCxnSpPr/>
      </xdr:nvCxnSpPr>
      <xdr:spPr>
        <a:xfrm>
          <a:off x="4847104" y="11791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40</xdr:row>
      <xdr:rowOff>0</xdr:rowOff>
    </xdr:from>
    <xdr:to>
      <xdr:col>5</xdr:col>
      <xdr:colOff>257735</xdr:colOff>
      <xdr:row>40</xdr:row>
      <xdr:rowOff>11206</xdr:rowOff>
    </xdr:to>
    <xdr:cxnSp macro="">
      <xdr:nvCxnSpPr>
        <xdr:cNvPr id="571" name="直線コネクタ 570"/>
        <xdr:cNvCxnSpPr/>
      </xdr:nvCxnSpPr>
      <xdr:spPr>
        <a:xfrm>
          <a:off x="4847104" y="11791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40</xdr:row>
      <xdr:rowOff>0</xdr:rowOff>
    </xdr:from>
    <xdr:to>
      <xdr:col>5</xdr:col>
      <xdr:colOff>257735</xdr:colOff>
      <xdr:row>40</xdr:row>
      <xdr:rowOff>11206</xdr:rowOff>
    </xdr:to>
    <xdr:cxnSp macro="">
      <xdr:nvCxnSpPr>
        <xdr:cNvPr id="572" name="直線コネクタ 571"/>
        <xdr:cNvCxnSpPr/>
      </xdr:nvCxnSpPr>
      <xdr:spPr>
        <a:xfrm>
          <a:off x="4847104" y="11791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0</xdr:rowOff>
    </xdr:from>
    <xdr:to>
      <xdr:col>5</xdr:col>
      <xdr:colOff>257735</xdr:colOff>
      <xdr:row>41</xdr:row>
      <xdr:rowOff>11206</xdr:rowOff>
    </xdr:to>
    <xdr:cxnSp macro="">
      <xdr:nvCxnSpPr>
        <xdr:cNvPr id="573" name="直線コネクタ 572"/>
        <xdr:cNvCxnSpPr/>
      </xdr:nvCxnSpPr>
      <xdr:spPr>
        <a:xfrm>
          <a:off x="484710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51</xdr:row>
      <xdr:rowOff>0</xdr:rowOff>
    </xdr:from>
    <xdr:to>
      <xdr:col>4</xdr:col>
      <xdr:colOff>257735</xdr:colOff>
      <xdr:row>51</xdr:row>
      <xdr:rowOff>11206</xdr:rowOff>
    </xdr:to>
    <xdr:cxnSp macro="">
      <xdr:nvCxnSpPr>
        <xdr:cNvPr id="574" name="直線コネクタ 573"/>
        <xdr:cNvCxnSpPr/>
      </xdr:nvCxnSpPr>
      <xdr:spPr>
        <a:xfrm>
          <a:off x="3046879" y="15144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52</xdr:row>
      <xdr:rowOff>0</xdr:rowOff>
    </xdr:from>
    <xdr:to>
      <xdr:col>4</xdr:col>
      <xdr:colOff>257735</xdr:colOff>
      <xdr:row>52</xdr:row>
      <xdr:rowOff>11206</xdr:rowOff>
    </xdr:to>
    <xdr:cxnSp macro="">
      <xdr:nvCxnSpPr>
        <xdr:cNvPr id="575" name="直線コネクタ 574"/>
        <xdr:cNvCxnSpPr/>
      </xdr:nvCxnSpPr>
      <xdr:spPr>
        <a:xfrm>
          <a:off x="3046879" y="15449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52</xdr:row>
      <xdr:rowOff>0</xdr:rowOff>
    </xdr:from>
    <xdr:to>
      <xdr:col>4</xdr:col>
      <xdr:colOff>257735</xdr:colOff>
      <xdr:row>52</xdr:row>
      <xdr:rowOff>11206</xdr:rowOff>
    </xdr:to>
    <xdr:cxnSp macro="">
      <xdr:nvCxnSpPr>
        <xdr:cNvPr id="576" name="直線コネクタ 1"/>
        <xdr:cNvCxnSpPr/>
      </xdr:nvCxnSpPr>
      <xdr:spPr>
        <a:xfrm>
          <a:off x="3046879" y="15449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0</xdr:rowOff>
    </xdr:from>
    <xdr:to>
      <xdr:col>5</xdr:col>
      <xdr:colOff>257735</xdr:colOff>
      <xdr:row>41</xdr:row>
      <xdr:rowOff>11206</xdr:rowOff>
    </xdr:to>
    <xdr:cxnSp macro="">
      <xdr:nvCxnSpPr>
        <xdr:cNvPr id="577" name="直線コネクタ 576"/>
        <xdr:cNvCxnSpPr/>
      </xdr:nvCxnSpPr>
      <xdr:spPr>
        <a:xfrm>
          <a:off x="484710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4879</xdr:rowOff>
    </xdr:from>
    <xdr:to>
      <xdr:col>5</xdr:col>
      <xdr:colOff>257735</xdr:colOff>
      <xdr:row>41</xdr:row>
      <xdr:rowOff>16085</xdr:rowOff>
    </xdr:to>
    <xdr:cxnSp macro="">
      <xdr:nvCxnSpPr>
        <xdr:cNvPr id="578" name="直線コネクタ 1"/>
        <xdr:cNvCxnSpPr/>
      </xdr:nvCxnSpPr>
      <xdr:spPr>
        <a:xfrm>
          <a:off x="4847104" y="121016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4879</xdr:rowOff>
    </xdr:from>
    <xdr:to>
      <xdr:col>5</xdr:col>
      <xdr:colOff>257735</xdr:colOff>
      <xdr:row>41</xdr:row>
      <xdr:rowOff>16085</xdr:rowOff>
    </xdr:to>
    <xdr:cxnSp macro="">
      <xdr:nvCxnSpPr>
        <xdr:cNvPr id="579" name="直線コネクタ 578"/>
        <xdr:cNvCxnSpPr/>
      </xdr:nvCxnSpPr>
      <xdr:spPr>
        <a:xfrm>
          <a:off x="4847104" y="121016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4879</xdr:rowOff>
    </xdr:from>
    <xdr:to>
      <xdr:col>5</xdr:col>
      <xdr:colOff>257735</xdr:colOff>
      <xdr:row>41</xdr:row>
      <xdr:rowOff>16085</xdr:rowOff>
    </xdr:to>
    <xdr:cxnSp macro="">
      <xdr:nvCxnSpPr>
        <xdr:cNvPr id="580" name="直線コネクタ 579"/>
        <xdr:cNvCxnSpPr/>
      </xdr:nvCxnSpPr>
      <xdr:spPr>
        <a:xfrm>
          <a:off x="4847104" y="121016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4879</xdr:rowOff>
    </xdr:from>
    <xdr:to>
      <xdr:col>5</xdr:col>
      <xdr:colOff>257735</xdr:colOff>
      <xdr:row>41</xdr:row>
      <xdr:rowOff>16085</xdr:rowOff>
    </xdr:to>
    <xdr:cxnSp macro="">
      <xdr:nvCxnSpPr>
        <xdr:cNvPr id="581" name="直線コネクタ 580"/>
        <xdr:cNvCxnSpPr/>
      </xdr:nvCxnSpPr>
      <xdr:spPr>
        <a:xfrm>
          <a:off x="4847104" y="121016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0</xdr:rowOff>
    </xdr:from>
    <xdr:to>
      <xdr:col>5</xdr:col>
      <xdr:colOff>257735</xdr:colOff>
      <xdr:row>41</xdr:row>
      <xdr:rowOff>11206</xdr:rowOff>
    </xdr:to>
    <xdr:cxnSp macro="">
      <xdr:nvCxnSpPr>
        <xdr:cNvPr id="582" name="直線コネクタ 581"/>
        <xdr:cNvCxnSpPr/>
      </xdr:nvCxnSpPr>
      <xdr:spPr>
        <a:xfrm>
          <a:off x="484710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0</xdr:rowOff>
    </xdr:from>
    <xdr:to>
      <xdr:col>5</xdr:col>
      <xdr:colOff>257735</xdr:colOff>
      <xdr:row>41</xdr:row>
      <xdr:rowOff>11206</xdr:rowOff>
    </xdr:to>
    <xdr:cxnSp macro="">
      <xdr:nvCxnSpPr>
        <xdr:cNvPr id="583" name="直線コネクタ 1"/>
        <xdr:cNvCxnSpPr/>
      </xdr:nvCxnSpPr>
      <xdr:spPr>
        <a:xfrm>
          <a:off x="484710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40</xdr:row>
      <xdr:rowOff>0</xdr:rowOff>
    </xdr:from>
    <xdr:to>
      <xdr:col>5</xdr:col>
      <xdr:colOff>257735</xdr:colOff>
      <xdr:row>40</xdr:row>
      <xdr:rowOff>11206</xdr:rowOff>
    </xdr:to>
    <xdr:cxnSp macro="">
      <xdr:nvCxnSpPr>
        <xdr:cNvPr id="584" name="直線コネクタ 1"/>
        <xdr:cNvCxnSpPr/>
      </xdr:nvCxnSpPr>
      <xdr:spPr>
        <a:xfrm>
          <a:off x="4847104" y="11791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40</xdr:row>
      <xdr:rowOff>0</xdr:rowOff>
    </xdr:from>
    <xdr:to>
      <xdr:col>5</xdr:col>
      <xdr:colOff>257735</xdr:colOff>
      <xdr:row>40</xdr:row>
      <xdr:rowOff>11206</xdr:rowOff>
    </xdr:to>
    <xdr:cxnSp macro="">
      <xdr:nvCxnSpPr>
        <xdr:cNvPr id="585" name="直線コネクタ 584"/>
        <xdr:cNvCxnSpPr/>
      </xdr:nvCxnSpPr>
      <xdr:spPr>
        <a:xfrm>
          <a:off x="4847104" y="11791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40</xdr:row>
      <xdr:rowOff>0</xdr:rowOff>
    </xdr:from>
    <xdr:to>
      <xdr:col>5</xdr:col>
      <xdr:colOff>257735</xdr:colOff>
      <xdr:row>40</xdr:row>
      <xdr:rowOff>11206</xdr:rowOff>
    </xdr:to>
    <xdr:cxnSp macro="">
      <xdr:nvCxnSpPr>
        <xdr:cNvPr id="586" name="直線コネクタ 585"/>
        <xdr:cNvCxnSpPr/>
      </xdr:nvCxnSpPr>
      <xdr:spPr>
        <a:xfrm>
          <a:off x="4847104" y="11791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0</xdr:rowOff>
    </xdr:from>
    <xdr:to>
      <xdr:col>5</xdr:col>
      <xdr:colOff>257735</xdr:colOff>
      <xdr:row>41</xdr:row>
      <xdr:rowOff>11206</xdr:rowOff>
    </xdr:to>
    <xdr:cxnSp macro="">
      <xdr:nvCxnSpPr>
        <xdr:cNvPr id="587" name="直線コネクタ 586"/>
        <xdr:cNvCxnSpPr/>
      </xdr:nvCxnSpPr>
      <xdr:spPr>
        <a:xfrm>
          <a:off x="484710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0</xdr:rowOff>
    </xdr:from>
    <xdr:to>
      <xdr:col>5</xdr:col>
      <xdr:colOff>257735</xdr:colOff>
      <xdr:row>41</xdr:row>
      <xdr:rowOff>11206</xdr:rowOff>
    </xdr:to>
    <xdr:cxnSp macro="">
      <xdr:nvCxnSpPr>
        <xdr:cNvPr id="588" name="直線コネクタ 1"/>
        <xdr:cNvCxnSpPr/>
      </xdr:nvCxnSpPr>
      <xdr:spPr>
        <a:xfrm>
          <a:off x="484710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0</xdr:rowOff>
    </xdr:from>
    <xdr:to>
      <xdr:col>5</xdr:col>
      <xdr:colOff>257735</xdr:colOff>
      <xdr:row>41</xdr:row>
      <xdr:rowOff>11206</xdr:rowOff>
    </xdr:to>
    <xdr:cxnSp macro="">
      <xdr:nvCxnSpPr>
        <xdr:cNvPr id="589" name="直線コネクタ 588"/>
        <xdr:cNvCxnSpPr/>
      </xdr:nvCxnSpPr>
      <xdr:spPr>
        <a:xfrm>
          <a:off x="484710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0</xdr:rowOff>
    </xdr:from>
    <xdr:to>
      <xdr:col>5</xdr:col>
      <xdr:colOff>257735</xdr:colOff>
      <xdr:row>41</xdr:row>
      <xdr:rowOff>11206</xdr:rowOff>
    </xdr:to>
    <xdr:cxnSp macro="">
      <xdr:nvCxnSpPr>
        <xdr:cNvPr id="590" name="直線コネクタ 589"/>
        <xdr:cNvCxnSpPr/>
      </xdr:nvCxnSpPr>
      <xdr:spPr>
        <a:xfrm>
          <a:off x="484710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35</xdr:row>
      <xdr:rowOff>0</xdr:rowOff>
    </xdr:from>
    <xdr:to>
      <xdr:col>6</xdr:col>
      <xdr:colOff>257735</xdr:colOff>
      <xdr:row>35</xdr:row>
      <xdr:rowOff>11206</xdr:rowOff>
    </xdr:to>
    <xdr:cxnSp macro="">
      <xdr:nvCxnSpPr>
        <xdr:cNvPr id="591" name="直線コネクタ 590"/>
        <xdr:cNvCxnSpPr/>
      </xdr:nvCxnSpPr>
      <xdr:spPr>
        <a:xfrm>
          <a:off x="5351929" y="10315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39</xdr:row>
      <xdr:rowOff>0</xdr:rowOff>
    </xdr:from>
    <xdr:to>
      <xdr:col>6</xdr:col>
      <xdr:colOff>257735</xdr:colOff>
      <xdr:row>39</xdr:row>
      <xdr:rowOff>11206</xdr:rowOff>
    </xdr:to>
    <xdr:cxnSp macro="">
      <xdr:nvCxnSpPr>
        <xdr:cNvPr id="592" name="直線コネクタ 591"/>
        <xdr:cNvCxnSpPr/>
      </xdr:nvCxnSpPr>
      <xdr:spPr>
        <a:xfrm>
          <a:off x="5351929" y="1148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41</xdr:row>
      <xdr:rowOff>0</xdr:rowOff>
    </xdr:from>
    <xdr:to>
      <xdr:col>6</xdr:col>
      <xdr:colOff>257735</xdr:colOff>
      <xdr:row>41</xdr:row>
      <xdr:rowOff>11206</xdr:rowOff>
    </xdr:to>
    <xdr:cxnSp macro="">
      <xdr:nvCxnSpPr>
        <xdr:cNvPr id="593" name="直線コネクタ 592"/>
        <xdr:cNvCxnSpPr/>
      </xdr:nvCxnSpPr>
      <xdr:spPr>
        <a:xfrm>
          <a:off x="535192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11</xdr:row>
      <xdr:rowOff>0</xdr:rowOff>
    </xdr:from>
    <xdr:to>
      <xdr:col>31</xdr:col>
      <xdr:colOff>257735</xdr:colOff>
      <xdr:row>11</xdr:row>
      <xdr:rowOff>11206</xdr:rowOff>
    </xdr:to>
    <xdr:cxnSp macro="">
      <xdr:nvCxnSpPr>
        <xdr:cNvPr id="594" name="直線コネクタ 593"/>
        <xdr:cNvCxnSpPr/>
      </xdr:nvCxnSpPr>
      <xdr:spPr>
        <a:xfrm>
          <a:off x="22011154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21</xdr:row>
      <xdr:rowOff>0</xdr:rowOff>
    </xdr:from>
    <xdr:to>
      <xdr:col>31</xdr:col>
      <xdr:colOff>257735</xdr:colOff>
      <xdr:row>21</xdr:row>
      <xdr:rowOff>11206</xdr:rowOff>
    </xdr:to>
    <xdr:cxnSp macro="">
      <xdr:nvCxnSpPr>
        <xdr:cNvPr id="595" name="直線コネクタ 1"/>
        <xdr:cNvCxnSpPr/>
      </xdr:nvCxnSpPr>
      <xdr:spPr>
        <a:xfrm>
          <a:off x="22011154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21</xdr:row>
      <xdr:rowOff>0</xdr:rowOff>
    </xdr:from>
    <xdr:to>
      <xdr:col>31</xdr:col>
      <xdr:colOff>257735</xdr:colOff>
      <xdr:row>21</xdr:row>
      <xdr:rowOff>11206</xdr:rowOff>
    </xdr:to>
    <xdr:cxnSp macro="">
      <xdr:nvCxnSpPr>
        <xdr:cNvPr id="596" name="直線コネクタ 595"/>
        <xdr:cNvCxnSpPr/>
      </xdr:nvCxnSpPr>
      <xdr:spPr>
        <a:xfrm>
          <a:off x="22011154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21</xdr:row>
      <xdr:rowOff>0</xdr:rowOff>
    </xdr:from>
    <xdr:to>
      <xdr:col>31</xdr:col>
      <xdr:colOff>257735</xdr:colOff>
      <xdr:row>21</xdr:row>
      <xdr:rowOff>11206</xdr:rowOff>
    </xdr:to>
    <xdr:cxnSp macro="">
      <xdr:nvCxnSpPr>
        <xdr:cNvPr id="597" name="直線コネクタ 596"/>
        <xdr:cNvCxnSpPr/>
      </xdr:nvCxnSpPr>
      <xdr:spPr>
        <a:xfrm>
          <a:off x="22011154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15</xdr:row>
      <xdr:rowOff>0</xdr:rowOff>
    </xdr:from>
    <xdr:to>
      <xdr:col>32</xdr:col>
      <xdr:colOff>257735</xdr:colOff>
      <xdr:row>15</xdr:row>
      <xdr:rowOff>11206</xdr:rowOff>
    </xdr:to>
    <xdr:cxnSp macro="">
      <xdr:nvCxnSpPr>
        <xdr:cNvPr id="598" name="直線コネクタ 597"/>
        <xdr:cNvCxnSpPr/>
      </xdr:nvCxnSpPr>
      <xdr:spPr>
        <a:xfrm>
          <a:off x="22515979" y="4410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19</xdr:row>
      <xdr:rowOff>0</xdr:rowOff>
    </xdr:from>
    <xdr:to>
      <xdr:col>32</xdr:col>
      <xdr:colOff>257735</xdr:colOff>
      <xdr:row>19</xdr:row>
      <xdr:rowOff>11206</xdr:rowOff>
    </xdr:to>
    <xdr:cxnSp macro="">
      <xdr:nvCxnSpPr>
        <xdr:cNvPr id="599" name="直線コネクタ 598"/>
        <xdr:cNvCxnSpPr/>
      </xdr:nvCxnSpPr>
      <xdr:spPr>
        <a:xfrm>
          <a:off x="22515979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21</xdr:row>
      <xdr:rowOff>0</xdr:rowOff>
    </xdr:from>
    <xdr:to>
      <xdr:col>32</xdr:col>
      <xdr:colOff>257735</xdr:colOff>
      <xdr:row>21</xdr:row>
      <xdr:rowOff>11206</xdr:rowOff>
    </xdr:to>
    <xdr:cxnSp macro="">
      <xdr:nvCxnSpPr>
        <xdr:cNvPr id="600" name="直線コネクタ 599"/>
        <xdr:cNvCxnSpPr/>
      </xdr:nvCxnSpPr>
      <xdr:spPr>
        <a:xfrm>
          <a:off x="22515979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0</xdr:rowOff>
    </xdr:from>
    <xdr:to>
      <xdr:col>31</xdr:col>
      <xdr:colOff>257735</xdr:colOff>
      <xdr:row>41</xdr:row>
      <xdr:rowOff>11206</xdr:rowOff>
    </xdr:to>
    <xdr:cxnSp macro="">
      <xdr:nvCxnSpPr>
        <xdr:cNvPr id="601" name="直線コネクタ 600"/>
        <xdr:cNvCxnSpPr/>
      </xdr:nvCxnSpPr>
      <xdr:spPr>
        <a:xfrm>
          <a:off x="2201115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4879</xdr:rowOff>
    </xdr:from>
    <xdr:to>
      <xdr:col>31</xdr:col>
      <xdr:colOff>257735</xdr:colOff>
      <xdr:row>41</xdr:row>
      <xdr:rowOff>16085</xdr:rowOff>
    </xdr:to>
    <xdr:cxnSp macro="">
      <xdr:nvCxnSpPr>
        <xdr:cNvPr id="602" name="直線コネクタ 1"/>
        <xdr:cNvCxnSpPr/>
      </xdr:nvCxnSpPr>
      <xdr:spPr>
        <a:xfrm>
          <a:off x="22011154" y="121016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4879</xdr:rowOff>
    </xdr:from>
    <xdr:to>
      <xdr:col>31</xdr:col>
      <xdr:colOff>257735</xdr:colOff>
      <xdr:row>41</xdr:row>
      <xdr:rowOff>16085</xdr:rowOff>
    </xdr:to>
    <xdr:cxnSp macro="">
      <xdr:nvCxnSpPr>
        <xdr:cNvPr id="603" name="直線コネクタ 602"/>
        <xdr:cNvCxnSpPr/>
      </xdr:nvCxnSpPr>
      <xdr:spPr>
        <a:xfrm>
          <a:off x="22011154" y="121016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4879</xdr:rowOff>
    </xdr:from>
    <xdr:to>
      <xdr:col>31</xdr:col>
      <xdr:colOff>257735</xdr:colOff>
      <xdr:row>41</xdr:row>
      <xdr:rowOff>16085</xdr:rowOff>
    </xdr:to>
    <xdr:cxnSp macro="">
      <xdr:nvCxnSpPr>
        <xdr:cNvPr id="604" name="直線コネクタ 603"/>
        <xdr:cNvCxnSpPr/>
      </xdr:nvCxnSpPr>
      <xdr:spPr>
        <a:xfrm>
          <a:off x="22011154" y="121016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4879</xdr:rowOff>
    </xdr:from>
    <xdr:to>
      <xdr:col>31</xdr:col>
      <xdr:colOff>257735</xdr:colOff>
      <xdr:row>41</xdr:row>
      <xdr:rowOff>16085</xdr:rowOff>
    </xdr:to>
    <xdr:cxnSp macro="">
      <xdr:nvCxnSpPr>
        <xdr:cNvPr id="605" name="直線コネクタ 604"/>
        <xdr:cNvCxnSpPr/>
      </xdr:nvCxnSpPr>
      <xdr:spPr>
        <a:xfrm>
          <a:off x="22011154" y="121016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0</xdr:rowOff>
    </xdr:from>
    <xdr:to>
      <xdr:col>31</xdr:col>
      <xdr:colOff>257735</xdr:colOff>
      <xdr:row>41</xdr:row>
      <xdr:rowOff>11206</xdr:rowOff>
    </xdr:to>
    <xdr:cxnSp macro="">
      <xdr:nvCxnSpPr>
        <xdr:cNvPr id="606" name="直線コネクタ 605"/>
        <xdr:cNvCxnSpPr/>
      </xdr:nvCxnSpPr>
      <xdr:spPr>
        <a:xfrm>
          <a:off x="2201115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0</xdr:rowOff>
    </xdr:from>
    <xdr:to>
      <xdr:col>31</xdr:col>
      <xdr:colOff>257735</xdr:colOff>
      <xdr:row>41</xdr:row>
      <xdr:rowOff>11206</xdr:rowOff>
    </xdr:to>
    <xdr:cxnSp macro="">
      <xdr:nvCxnSpPr>
        <xdr:cNvPr id="607" name="直線コネクタ 1"/>
        <xdr:cNvCxnSpPr/>
      </xdr:nvCxnSpPr>
      <xdr:spPr>
        <a:xfrm>
          <a:off x="2201115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40</xdr:row>
      <xdr:rowOff>0</xdr:rowOff>
    </xdr:from>
    <xdr:to>
      <xdr:col>31</xdr:col>
      <xdr:colOff>257735</xdr:colOff>
      <xdr:row>40</xdr:row>
      <xdr:rowOff>11206</xdr:rowOff>
    </xdr:to>
    <xdr:cxnSp macro="">
      <xdr:nvCxnSpPr>
        <xdr:cNvPr id="608" name="直線コネクタ 1"/>
        <xdr:cNvCxnSpPr/>
      </xdr:nvCxnSpPr>
      <xdr:spPr>
        <a:xfrm>
          <a:off x="22011154" y="11791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40</xdr:row>
      <xdr:rowOff>0</xdr:rowOff>
    </xdr:from>
    <xdr:to>
      <xdr:col>31</xdr:col>
      <xdr:colOff>257735</xdr:colOff>
      <xdr:row>40</xdr:row>
      <xdr:rowOff>11206</xdr:rowOff>
    </xdr:to>
    <xdr:cxnSp macro="">
      <xdr:nvCxnSpPr>
        <xdr:cNvPr id="609" name="直線コネクタ 608"/>
        <xdr:cNvCxnSpPr/>
      </xdr:nvCxnSpPr>
      <xdr:spPr>
        <a:xfrm>
          <a:off x="22011154" y="11791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40</xdr:row>
      <xdr:rowOff>0</xdr:rowOff>
    </xdr:from>
    <xdr:to>
      <xdr:col>31</xdr:col>
      <xdr:colOff>257735</xdr:colOff>
      <xdr:row>40</xdr:row>
      <xdr:rowOff>11206</xdr:rowOff>
    </xdr:to>
    <xdr:cxnSp macro="">
      <xdr:nvCxnSpPr>
        <xdr:cNvPr id="610" name="直線コネクタ 609"/>
        <xdr:cNvCxnSpPr/>
      </xdr:nvCxnSpPr>
      <xdr:spPr>
        <a:xfrm>
          <a:off x="22011154" y="11791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0</xdr:rowOff>
    </xdr:from>
    <xdr:to>
      <xdr:col>31</xdr:col>
      <xdr:colOff>257735</xdr:colOff>
      <xdr:row>41</xdr:row>
      <xdr:rowOff>11206</xdr:rowOff>
    </xdr:to>
    <xdr:cxnSp macro="">
      <xdr:nvCxnSpPr>
        <xdr:cNvPr id="611" name="直線コネクタ 610"/>
        <xdr:cNvCxnSpPr/>
      </xdr:nvCxnSpPr>
      <xdr:spPr>
        <a:xfrm>
          <a:off x="2201115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0</xdr:rowOff>
    </xdr:from>
    <xdr:to>
      <xdr:col>31</xdr:col>
      <xdr:colOff>257735</xdr:colOff>
      <xdr:row>31</xdr:row>
      <xdr:rowOff>11206</xdr:rowOff>
    </xdr:to>
    <xdr:cxnSp macro="">
      <xdr:nvCxnSpPr>
        <xdr:cNvPr id="612" name="直線コネクタ 1"/>
        <xdr:cNvCxnSpPr/>
      </xdr:nvCxnSpPr>
      <xdr:spPr>
        <a:xfrm>
          <a:off x="22011154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0</xdr:rowOff>
    </xdr:from>
    <xdr:to>
      <xdr:col>31</xdr:col>
      <xdr:colOff>257735</xdr:colOff>
      <xdr:row>31</xdr:row>
      <xdr:rowOff>11206</xdr:rowOff>
    </xdr:to>
    <xdr:cxnSp macro="">
      <xdr:nvCxnSpPr>
        <xdr:cNvPr id="613" name="直線コネクタ 612"/>
        <xdr:cNvCxnSpPr/>
      </xdr:nvCxnSpPr>
      <xdr:spPr>
        <a:xfrm>
          <a:off x="22011154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0</xdr:rowOff>
    </xdr:from>
    <xdr:to>
      <xdr:col>31</xdr:col>
      <xdr:colOff>257735</xdr:colOff>
      <xdr:row>31</xdr:row>
      <xdr:rowOff>11206</xdr:rowOff>
    </xdr:to>
    <xdr:cxnSp macro="">
      <xdr:nvCxnSpPr>
        <xdr:cNvPr id="614" name="直線コネクタ 613"/>
        <xdr:cNvCxnSpPr/>
      </xdr:nvCxnSpPr>
      <xdr:spPr>
        <a:xfrm>
          <a:off x="22011154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25</xdr:row>
      <xdr:rowOff>0</xdr:rowOff>
    </xdr:from>
    <xdr:to>
      <xdr:col>32</xdr:col>
      <xdr:colOff>257735</xdr:colOff>
      <xdr:row>25</xdr:row>
      <xdr:rowOff>11206</xdr:rowOff>
    </xdr:to>
    <xdr:cxnSp macro="">
      <xdr:nvCxnSpPr>
        <xdr:cNvPr id="615" name="直線コネクタ 614"/>
        <xdr:cNvCxnSpPr/>
      </xdr:nvCxnSpPr>
      <xdr:spPr>
        <a:xfrm>
          <a:off x="22515979" y="7362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29</xdr:row>
      <xdr:rowOff>0</xdr:rowOff>
    </xdr:from>
    <xdr:to>
      <xdr:col>32</xdr:col>
      <xdr:colOff>257735</xdr:colOff>
      <xdr:row>29</xdr:row>
      <xdr:rowOff>11206</xdr:rowOff>
    </xdr:to>
    <xdr:cxnSp macro="">
      <xdr:nvCxnSpPr>
        <xdr:cNvPr id="616" name="直線コネクタ 615"/>
        <xdr:cNvCxnSpPr/>
      </xdr:nvCxnSpPr>
      <xdr:spPr>
        <a:xfrm>
          <a:off x="22515979" y="8543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31</xdr:row>
      <xdr:rowOff>0</xdr:rowOff>
    </xdr:from>
    <xdr:to>
      <xdr:col>32</xdr:col>
      <xdr:colOff>257735</xdr:colOff>
      <xdr:row>31</xdr:row>
      <xdr:rowOff>11206</xdr:rowOff>
    </xdr:to>
    <xdr:cxnSp macro="">
      <xdr:nvCxnSpPr>
        <xdr:cNvPr id="617" name="直線コネクタ 616"/>
        <xdr:cNvCxnSpPr/>
      </xdr:nvCxnSpPr>
      <xdr:spPr>
        <a:xfrm>
          <a:off x="22515979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0</xdr:rowOff>
    </xdr:from>
    <xdr:to>
      <xdr:col>31</xdr:col>
      <xdr:colOff>257735</xdr:colOff>
      <xdr:row>41</xdr:row>
      <xdr:rowOff>11206</xdr:rowOff>
    </xdr:to>
    <xdr:cxnSp macro="">
      <xdr:nvCxnSpPr>
        <xdr:cNvPr id="618" name="直線コネクタ 1"/>
        <xdr:cNvCxnSpPr/>
      </xdr:nvCxnSpPr>
      <xdr:spPr>
        <a:xfrm>
          <a:off x="2201115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0</xdr:rowOff>
    </xdr:from>
    <xdr:to>
      <xdr:col>31</xdr:col>
      <xdr:colOff>257735</xdr:colOff>
      <xdr:row>41</xdr:row>
      <xdr:rowOff>11206</xdr:rowOff>
    </xdr:to>
    <xdr:cxnSp macro="">
      <xdr:nvCxnSpPr>
        <xdr:cNvPr id="619" name="直線コネクタ 618"/>
        <xdr:cNvCxnSpPr/>
      </xdr:nvCxnSpPr>
      <xdr:spPr>
        <a:xfrm>
          <a:off x="2201115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0</xdr:rowOff>
    </xdr:from>
    <xdr:to>
      <xdr:col>31</xdr:col>
      <xdr:colOff>257735</xdr:colOff>
      <xdr:row>41</xdr:row>
      <xdr:rowOff>11206</xdr:rowOff>
    </xdr:to>
    <xdr:cxnSp macro="">
      <xdr:nvCxnSpPr>
        <xdr:cNvPr id="620" name="直線コネクタ 619"/>
        <xdr:cNvCxnSpPr/>
      </xdr:nvCxnSpPr>
      <xdr:spPr>
        <a:xfrm>
          <a:off x="2201115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35</xdr:row>
      <xdr:rowOff>0</xdr:rowOff>
    </xdr:from>
    <xdr:to>
      <xdr:col>32</xdr:col>
      <xdr:colOff>257735</xdr:colOff>
      <xdr:row>35</xdr:row>
      <xdr:rowOff>11206</xdr:rowOff>
    </xdr:to>
    <xdr:cxnSp macro="">
      <xdr:nvCxnSpPr>
        <xdr:cNvPr id="621" name="直線コネクタ 620"/>
        <xdr:cNvCxnSpPr/>
      </xdr:nvCxnSpPr>
      <xdr:spPr>
        <a:xfrm>
          <a:off x="22515979" y="10315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39</xdr:row>
      <xdr:rowOff>0</xdr:rowOff>
    </xdr:from>
    <xdr:to>
      <xdr:col>32</xdr:col>
      <xdr:colOff>257735</xdr:colOff>
      <xdr:row>39</xdr:row>
      <xdr:rowOff>11206</xdr:rowOff>
    </xdr:to>
    <xdr:cxnSp macro="">
      <xdr:nvCxnSpPr>
        <xdr:cNvPr id="622" name="直線コネクタ 621"/>
        <xdr:cNvCxnSpPr/>
      </xdr:nvCxnSpPr>
      <xdr:spPr>
        <a:xfrm>
          <a:off x="22515979" y="1148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41</xdr:row>
      <xdr:rowOff>0</xdr:rowOff>
    </xdr:from>
    <xdr:to>
      <xdr:col>32</xdr:col>
      <xdr:colOff>257735</xdr:colOff>
      <xdr:row>41</xdr:row>
      <xdr:rowOff>11206</xdr:rowOff>
    </xdr:to>
    <xdr:cxnSp macro="">
      <xdr:nvCxnSpPr>
        <xdr:cNvPr id="623" name="直線コネクタ 622"/>
        <xdr:cNvCxnSpPr/>
      </xdr:nvCxnSpPr>
      <xdr:spPr>
        <a:xfrm>
          <a:off x="2251597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246529</xdr:colOff>
      <xdr:row>19</xdr:row>
      <xdr:rowOff>0</xdr:rowOff>
    </xdr:from>
    <xdr:to>
      <xdr:col>15</xdr:col>
      <xdr:colOff>257735</xdr:colOff>
      <xdr:row>19</xdr:row>
      <xdr:rowOff>11206</xdr:rowOff>
    </xdr:to>
    <xdr:cxnSp macro="">
      <xdr:nvCxnSpPr>
        <xdr:cNvPr id="624" name="直線コネクタ 1"/>
        <xdr:cNvCxnSpPr/>
      </xdr:nvCxnSpPr>
      <xdr:spPr>
        <a:xfrm>
          <a:off x="9781054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40</xdr:row>
      <xdr:rowOff>0</xdr:rowOff>
    </xdr:from>
    <xdr:to>
      <xdr:col>28</xdr:col>
      <xdr:colOff>257735</xdr:colOff>
      <xdr:row>40</xdr:row>
      <xdr:rowOff>11206</xdr:rowOff>
    </xdr:to>
    <xdr:cxnSp macro="">
      <xdr:nvCxnSpPr>
        <xdr:cNvPr id="625" name="直線コネクタ 624"/>
        <xdr:cNvCxnSpPr/>
      </xdr:nvCxnSpPr>
      <xdr:spPr>
        <a:xfrm>
          <a:off x="18286879" y="11791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39</xdr:row>
      <xdr:rowOff>0</xdr:rowOff>
    </xdr:from>
    <xdr:to>
      <xdr:col>28</xdr:col>
      <xdr:colOff>257735</xdr:colOff>
      <xdr:row>39</xdr:row>
      <xdr:rowOff>11206</xdr:rowOff>
    </xdr:to>
    <xdr:cxnSp macro="">
      <xdr:nvCxnSpPr>
        <xdr:cNvPr id="626" name="直線コネクタ 1"/>
        <xdr:cNvCxnSpPr/>
      </xdr:nvCxnSpPr>
      <xdr:spPr>
        <a:xfrm>
          <a:off x="18286879" y="1148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40</xdr:row>
      <xdr:rowOff>0</xdr:rowOff>
    </xdr:from>
    <xdr:to>
      <xdr:col>28</xdr:col>
      <xdr:colOff>257735</xdr:colOff>
      <xdr:row>40</xdr:row>
      <xdr:rowOff>11206</xdr:rowOff>
    </xdr:to>
    <xdr:cxnSp macro="">
      <xdr:nvCxnSpPr>
        <xdr:cNvPr id="627" name="直線コネクタ 1"/>
        <xdr:cNvCxnSpPr/>
      </xdr:nvCxnSpPr>
      <xdr:spPr>
        <a:xfrm>
          <a:off x="18286879" y="11791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39</xdr:row>
      <xdr:rowOff>0</xdr:rowOff>
    </xdr:from>
    <xdr:to>
      <xdr:col>28</xdr:col>
      <xdr:colOff>257735</xdr:colOff>
      <xdr:row>39</xdr:row>
      <xdr:rowOff>11206</xdr:rowOff>
    </xdr:to>
    <xdr:cxnSp macro="">
      <xdr:nvCxnSpPr>
        <xdr:cNvPr id="628" name="直線コネクタ 1"/>
        <xdr:cNvCxnSpPr/>
      </xdr:nvCxnSpPr>
      <xdr:spPr>
        <a:xfrm>
          <a:off x="18286879" y="1148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246529</xdr:colOff>
      <xdr:row>31</xdr:row>
      <xdr:rowOff>0</xdr:rowOff>
    </xdr:from>
    <xdr:to>
      <xdr:col>15</xdr:col>
      <xdr:colOff>257735</xdr:colOff>
      <xdr:row>31</xdr:row>
      <xdr:rowOff>11206</xdr:rowOff>
    </xdr:to>
    <xdr:cxnSp macro="">
      <xdr:nvCxnSpPr>
        <xdr:cNvPr id="629" name="直線コネクタ 1"/>
        <xdr:cNvCxnSpPr/>
      </xdr:nvCxnSpPr>
      <xdr:spPr>
        <a:xfrm>
          <a:off x="9781054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15</xdr:row>
      <xdr:rowOff>0</xdr:rowOff>
    </xdr:from>
    <xdr:to>
      <xdr:col>16</xdr:col>
      <xdr:colOff>257735</xdr:colOff>
      <xdr:row>15</xdr:row>
      <xdr:rowOff>11206</xdr:rowOff>
    </xdr:to>
    <xdr:cxnSp macro="">
      <xdr:nvCxnSpPr>
        <xdr:cNvPr id="630" name="直線コネクタ 1"/>
        <xdr:cNvCxnSpPr/>
      </xdr:nvCxnSpPr>
      <xdr:spPr>
        <a:xfrm>
          <a:off x="11276479" y="4410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15</xdr:row>
      <xdr:rowOff>0</xdr:rowOff>
    </xdr:from>
    <xdr:to>
      <xdr:col>16</xdr:col>
      <xdr:colOff>257735</xdr:colOff>
      <xdr:row>15</xdr:row>
      <xdr:rowOff>11206</xdr:rowOff>
    </xdr:to>
    <xdr:cxnSp macro="">
      <xdr:nvCxnSpPr>
        <xdr:cNvPr id="631" name="直線コネクタ 630"/>
        <xdr:cNvCxnSpPr/>
      </xdr:nvCxnSpPr>
      <xdr:spPr>
        <a:xfrm>
          <a:off x="11276479" y="4410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15</xdr:row>
      <xdr:rowOff>0</xdr:rowOff>
    </xdr:from>
    <xdr:to>
      <xdr:col>16</xdr:col>
      <xdr:colOff>257735</xdr:colOff>
      <xdr:row>15</xdr:row>
      <xdr:rowOff>11206</xdr:rowOff>
    </xdr:to>
    <xdr:cxnSp macro="">
      <xdr:nvCxnSpPr>
        <xdr:cNvPr id="632" name="直線コネクタ 631"/>
        <xdr:cNvCxnSpPr/>
      </xdr:nvCxnSpPr>
      <xdr:spPr>
        <a:xfrm>
          <a:off x="11276479" y="4410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16</xdr:row>
      <xdr:rowOff>0</xdr:rowOff>
    </xdr:from>
    <xdr:to>
      <xdr:col>16</xdr:col>
      <xdr:colOff>257735</xdr:colOff>
      <xdr:row>16</xdr:row>
      <xdr:rowOff>11206</xdr:rowOff>
    </xdr:to>
    <xdr:cxnSp macro="">
      <xdr:nvCxnSpPr>
        <xdr:cNvPr id="633" name="直線コネクタ 632"/>
        <xdr:cNvCxnSpPr/>
      </xdr:nvCxnSpPr>
      <xdr:spPr>
        <a:xfrm>
          <a:off x="11276479" y="4705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246529</xdr:colOff>
      <xdr:row>16</xdr:row>
      <xdr:rowOff>0</xdr:rowOff>
    </xdr:from>
    <xdr:to>
      <xdr:col>15</xdr:col>
      <xdr:colOff>257735</xdr:colOff>
      <xdr:row>16</xdr:row>
      <xdr:rowOff>11206</xdr:rowOff>
    </xdr:to>
    <xdr:cxnSp macro="">
      <xdr:nvCxnSpPr>
        <xdr:cNvPr id="634" name="直線コネクタ 633"/>
        <xdr:cNvCxnSpPr/>
      </xdr:nvCxnSpPr>
      <xdr:spPr>
        <a:xfrm>
          <a:off x="9781054" y="4705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16</xdr:row>
      <xdr:rowOff>0</xdr:rowOff>
    </xdr:from>
    <xdr:to>
      <xdr:col>16</xdr:col>
      <xdr:colOff>257735</xdr:colOff>
      <xdr:row>16</xdr:row>
      <xdr:rowOff>11206</xdr:rowOff>
    </xdr:to>
    <xdr:cxnSp macro="">
      <xdr:nvCxnSpPr>
        <xdr:cNvPr id="635" name="直線コネクタ 634"/>
        <xdr:cNvCxnSpPr/>
      </xdr:nvCxnSpPr>
      <xdr:spPr>
        <a:xfrm>
          <a:off x="11276479" y="4705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16</xdr:row>
      <xdr:rowOff>0</xdr:rowOff>
    </xdr:from>
    <xdr:to>
      <xdr:col>16</xdr:col>
      <xdr:colOff>257735</xdr:colOff>
      <xdr:row>16</xdr:row>
      <xdr:rowOff>11206</xdr:rowOff>
    </xdr:to>
    <xdr:cxnSp macro="">
      <xdr:nvCxnSpPr>
        <xdr:cNvPr id="636" name="直線コネクタ 1"/>
        <xdr:cNvCxnSpPr/>
      </xdr:nvCxnSpPr>
      <xdr:spPr>
        <a:xfrm>
          <a:off x="11276479" y="4705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16</xdr:row>
      <xdr:rowOff>0</xdr:rowOff>
    </xdr:from>
    <xdr:to>
      <xdr:col>16</xdr:col>
      <xdr:colOff>257735</xdr:colOff>
      <xdr:row>16</xdr:row>
      <xdr:rowOff>11206</xdr:rowOff>
    </xdr:to>
    <xdr:cxnSp macro="">
      <xdr:nvCxnSpPr>
        <xdr:cNvPr id="637" name="直線コネクタ 636"/>
        <xdr:cNvCxnSpPr/>
      </xdr:nvCxnSpPr>
      <xdr:spPr>
        <a:xfrm>
          <a:off x="11276479" y="4705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246529</xdr:colOff>
      <xdr:row>16</xdr:row>
      <xdr:rowOff>0</xdr:rowOff>
    </xdr:from>
    <xdr:to>
      <xdr:col>16</xdr:col>
      <xdr:colOff>257735</xdr:colOff>
      <xdr:row>16</xdr:row>
      <xdr:rowOff>11206</xdr:rowOff>
    </xdr:to>
    <xdr:cxnSp macro="">
      <xdr:nvCxnSpPr>
        <xdr:cNvPr id="638" name="直線コネクタ 637"/>
        <xdr:cNvCxnSpPr/>
      </xdr:nvCxnSpPr>
      <xdr:spPr>
        <a:xfrm>
          <a:off x="11276479" y="4705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246529</xdr:colOff>
      <xdr:row>15</xdr:row>
      <xdr:rowOff>0</xdr:rowOff>
    </xdr:from>
    <xdr:to>
      <xdr:col>15</xdr:col>
      <xdr:colOff>257735</xdr:colOff>
      <xdr:row>15</xdr:row>
      <xdr:rowOff>11206</xdr:rowOff>
    </xdr:to>
    <xdr:cxnSp macro="">
      <xdr:nvCxnSpPr>
        <xdr:cNvPr id="639" name="直線コネクタ 638"/>
        <xdr:cNvCxnSpPr/>
      </xdr:nvCxnSpPr>
      <xdr:spPr>
        <a:xfrm>
          <a:off x="9781054" y="4410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42</xdr:row>
      <xdr:rowOff>0</xdr:rowOff>
    </xdr:from>
    <xdr:to>
      <xdr:col>28</xdr:col>
      <xdr:colOff>257735</xdr:colOff>
      <xdr:row>42</xdr:row>
      <xdr:rowOff>11206</xdr:rowOff>
    </xdr:to>
    <xdr:cxnSp macro="">
      <xdr:nvCxnSpPr>
        <xdr:cNvPr id="640" name="直線コネクタ 639"/>
        <xdr:cNvCxnSpPr/>
      </xdr:nvCxnSpPr>
      <xdr:spPr>
        <a:xfrm>
          <a:off x="18286879" y="12401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41</xdr:row>
      <xdr:rowOff>0</xdr:rowOff>
    </xdr:from>
    <xdr:to>
      <xdr:col>28</xdr:col>
      <xdr:colOff>257735</xdr:colOff>
      <xdr:row>41</xdr:row>
      <xdr:rowOff>11206</xdr:rowOff>
    </xdr:to>
    <xdr:cxnSp macro="">
      <xdr:nvCxnSpPr>
        <xdr:cNvPr id="641" name="直線コネクタ 1"/>
        <xdr:cNvCxnSpPr/>
      </xdr:nvCxnSpPr>
      <xdr:spPr>
        <a:xfrm>
          <a:off x="1828687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42</xdr:row>
      <xdr:rowOff>0</xdr:rowOff>
    </xdr:from>
    <xdr:to>
      <xdr:col>28</xdr:col>
      <xdr:colOff>257735</xdr:colOff>
      <xdr:row>42</xdr:row>
      <xdr:rowOff>11206</xdr:rowOff>
    </xdr:to>
    <xdr:cxnSp macro="">
      <xdr:nvCxnSpPr>
        <xdr:cNvPr id="642" name="直線コネクタ 1"/>
        <xdr:cNvCxnSpPr/>
      </xdr:nvCxnSpPr>
      <xdr:spPr>
        <a:xfrm>
          <a:off x="18286879" y="12401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246529</xdr:colOff>
      <xdr:row>41</xdr:row>
      <xdr:rowOff>0</xdr:rowOff>
    </xdr:from>
    <xdr:to>
      <xdr:col>28</xdr:col>
      <xdr:colOff>257735</xdr:colOff>
      <xdr:row>41</xdr:row>
      <xdr:rowOff>11206</xdr:rowOff>
    </xdr:to>
    <xdr:cxnSp macro="">
      <xdr:nvCxnSpPr>
        <xdr:cNvPr id="643" name="直線コネクタ 1"/>
        <xdr:cNvCxnSpPr/>
      </xdr:nvCxnSpPr>
      <xdr:spPr>
        <a:xfrm>
          <a:off x="1828687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27</xdr:row>
      <xdr:rowOff>0</xdr:rowOff>
    </xdr:from>
    <xdr:to>
      <xdr:col>4</xdr:col>
      <xdr:colOff>257735</xdr:colOff>
      <xdr:row>27</xdr:row>
      <xdr:rowOff>11206</xdr:rowOff>
    </xdr:to>
    <xdr:cxnSp macro="">
      <xdr:nvCxnSpPr>
        <xdr:cNvPr id="644" name="直線コネクタ 643"/>
        <xdr:cNvCxnSpPr/>
      </xdr:nvCxnSpPr>
      <xdr:spPr>
        <a:xfrm>
          <a:off x="3046879" y="79533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28</xdr:row>
      <xdr:rowOff>0</xdr:rowOff>
    </xdr:from>
    <xdr:to>
      <xdr:col>4</xdr:col>
      <xdr:colOff>257735</xdr:colOff>
      <xdr:row>28</xdr:row>
      <xdr:rowOff>11206</xdr:rowOff>
    </xdr:to>
    <xdr:cxnSp macro="">
      <xdr:nvCxnSpPr>
        <xdr:cNvPr id="645" name="直線コネクタ 644"/>
        <xdr:cNvCxnSpPr/>
      </xdr:nvCxnSpPr>
      <xdr:spPr>
        <a:xfrm>
          <a:off x="3046879" y="8248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27</xdr:row>
      <xdr:rowOff>0</xdr:rowOff>
    </xdr:from>
    <xdr:to>
      <xdr:col>4</xdr:col>
      <xdr:colOff>257735</xdr:colOff>
      <xdr:row>27</xdr:row>
      <xdr:rowOff>11206</xdr:rowOff>
    </xdr:to>
    <xdr:cxnSp macro="">
      <xdr:nvCxnSpPr>
        <xdr:cNvPr id="646" name="直線コネクタ 1"/>
        <xdr:cNvCxnSpPr/>
      </xdr:nvCxnSpPr>
      <xdr:spPr>
        <a:xfrm>
          <a:off x="3046879" y="79533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15875</xdr:colOff>
      <xdr:row>31</xdr:row>
      <xdr:rowOff>174625</xdr:rowOff>
    </xdr:from>
    <xdr:to>
      <xdr:col>18</xdr:col>
      <xdr:colOff>15875</xdr:colOff>
      <xdr:row>31</xdr:row>
      <xdr:rowOff>190500</xdr:rowOff>
    </xdr:to>
    <xdr:cxnSp macro="">
      <xdr:nvCxnSpPr>
        <xdr:cNvPr id="647" name="直線コネクタ 646"/>
        <xdr:cNvCxnSpPr/>
      </xdr:nvCxnSpPr>
      <xdr:spPr>
        <a:xfrm>
          <a:off x="9550400" y="9309100"/>
          <a:ext cx="3724275" cy="15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254000</xdr:colOff>
      <xdr:row>14</xdr:row>
      <xdr:rowOff>0</xdr:rowOff>
    </xdr:from>
    <xdr:to>
      <xdr:col>6</xdr:col>
      <xdr:colOff>269875</xdr:colOff>
      <xdr:row>23</xdr:row>
      <xdr:rowOff>0</xdr:rowOff>
    </xdr:to>
    <xdr:cxnSp macro="">
      <xdr:nvCxnSpPr>
        <xdr:cNvPr id="648" name="直線コネクタ 647"/>
        <xdr:cNvCxnSpPr/>
      </xdr:nvCxnSpPr>
      <xdr:spPr>
        <a:xfrm flipH="1">
          <a:off x="5359400" y="4114800"/>
          <a:ext cx="15875" cy="265747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18</xdr:row>
      <xdr:rowOff>0</xdr:rowOff>
    </xdr:from>
    <xdr:to>
      <xdr:col>11</xdr:col>
      <xdr:colOff>492125</xdr:colOff>
      <xdr:row>18</xdr:row>
      <xdr:rowOff>0</xdr:rowOff>
    </xdr:to>
    <xdr:cxnSp macro="">
      <xdr:nvCxnSpPr>
        <xdr:cNvPr id="649" name="直線コネクタ 648"/>
        <xdr:cNvCxnSpPr/>
      </xdr:nvCxnSpPr>
      <xdr:spPr>
        <a:xfrm>
          <a:off x="15875" y="5295900"/>
          <a:ext cx="810577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35</xdr:row>
      <xdr:rowOff>0</xdr:rowOff>
    </xdr:from>
    <xdr:to>
      <xdr:col>6</xdr:col>
      <xdr:colOff>257735</xdr:colOff>
      <xdr:row>35</xdr:row>
      <xdr:rowOff>11206</xdr:rowOff>
    </xdr:to>
    <xdr:cxnSp macro="">
      <xdr:nvCxnSpPr>
        <xdr:cNvPr id="650" name="直線コネクタ 649"/>
        <xdr:cNvCxnSpPr/>
      </xdr:nvCxnSpPr>
      <xdr:spPr>
        <a:xfrm>
          <a:off x="5351929" y="10315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41</xdr:row>
      <xdr:rowOff>0</xdr:rowOff>
    </xdr:from>
    <xdr:to>
      <xdr:col>5</xdr:col>
      <xdr:colOff>257735</xdr:colOff>
      <xdr:row>41</xdr:row>
      <xdr:rowOff>11206</xdr:rowOff>
    </xdr:to>
    <xdr:cxnSp macro="">
      <xdr:nvCxnSpPr>
        <xdr:cNvPr id="651" name="直線コネクタ 650"/>
        <xdr:cNvCxnSpPr/>
      </xdr:nvCxnSpPr>
      <xdr:spPr>
        <a:xfrm>
          <a:off x="484710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41</xdr:row>
      <xdr:rowOff>0</xdr:rowOff>
    </xdr:from>
    <xdr:to>
      <xdr:col>6</xdr:col>
      <xdr:colOff>257735</xdr:colOff>
      <xdr:row>41</xdr:row>
      <xdr:rowOff>11206</xdr:rowOff>
    </xdr:to>
    <xdr:cxnSp macro="">
      <xdr:nvCxnSpPr>
        <xdr:cNvPr id="652" name="直線コネクタ 651"/>
        <xdr:cNvCxnSpPr/>
      </xdr:nvCxnSpPr>
      <xdr:spPr>
        <a:xfrm>
          <a:off x="535192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48</xdr:row>
      <xdr:rowOff>0</xdr:rowOff>
    </xdr:from>
    <xdr:to>
      <xdr:col>3</xdr:col>
      <xdr:colOff>257735</xdr:colOff>
      <xdr:row>48</xdr:row>
      <xdr:rowOff>11206</xdr:rowOff>
    </xdr:to>
    <xdr:cxnSp macro="">
      <xdr:nvCxnSpPr>
        <xdr:cNvPr id="653" name="直線コネクタ 652"/>
        <xdr:cNvCxnSpPr/>
      </xdr:nvCxnSpPr>
      <xdr:spPr>
        <a:xfrm>
          <a:off x="2627779" y="14230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48</xdr:row>
      <xdr:rowOff>0</xdr:rowOff>
    </xdr:from>
    <xdr:to>
      <xdr:col>3</xdr:col>
      <xdr:colOff>257735</xdr:colOff>
      <xdr:row>48</xdr:row>
      <xdr:rowOff>11206</xdr:rowOff>
    </xdr:to>
    <xdr:cxnSp macro="">
      <xdr:nvCxnSpPr>
        <xdr:cNvPr id="654" name="直線コネクタ 1"/>
        <xdr:cNvCxnSpPr/>
      </xdr:nvCxnSpPr>
      <xdr:spPr>
        <a:xfrm>
          <a:off x="2627779" y="14230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48</xdr:row>
      <xdr:rowOff>0</xdr:rowOff>
    </xdr:from>
    <xdr:to>
      <xdr:col>3</xdr:col>
      <xdr:colOff>257735</xdr:colOff>
      <xdr:row>48</xdr:row>
      <xdr:rowOff>11206</xdr:rowOff>
    </xdr:to>
    <xdr:cxnSp macro="">
      <xdr:nvCxnSpPr>
        <xdr:cNvPr id="655" name="直線コネクタ 654"/>
        <xdr:cNvCxnSpPr/>
      </xdr:nvCxnSpPr>
      <xdr:spPr>
        <a:xfrm>
          <a:off x="2627779" y="14230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48</xdr:row>
      <xdr:rowOff>0</xdr:rowOff>
    </xdr:from>
    <xdr:to>
      <xdr:col>3</xdr:col>
      <xdr:colOff>257735</xdr:colOff>
      <xdr:row>48</xdr:row>
      <xdr:rowOff>11206</xdr:rowOff>
    </xdr:to>
    <xdr:cxnSp macro="">
      <xdr:nvCxnSpPr>
        <xdr:cNvPr id="656" name="直線コネクタ 655"/>
        <xdr:cNvCxnSpPr/>
      </xdr:nvCxnSpPr>
      <xdr:spPr>
        <a:xfrm>
          <a:off x="2627779" y="14230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48</xdr:row>
      <xdr:rowOff>0</xdr:rowOff>
    </xdr:from>
    <xdr:to>
      <xdr:col>3</xdr:col>
      <xdr:colOff>257735</xdr:colOff>
      <xdr:row>48</xdr:row>
      <xdr:rowOff>11206</xdr:rowOff>
    </xdr:to>
    <xdr:cxnSp macro="">
      <xdr:nvCxnSpPr>
        <xdr:cNvPr id="657" name="直線コネクタ 656"/>
        <xdr:cNvCxnSpPr/>
      </xdr:nvCxnSpPr>
      <xdr:spPr>
        <a:xfrm>
          <a:off x="2627779" y="14230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51</xdr:row>
      <xdr:rowOff>0</xdr:rowOff>
    </xdr:from>
    <xdr:to>
      <xdr:col>4</xdr:col>
      <xdr:colOff>257735</xdr:colOff>
      <xdr:row>51</xdr:row>
      <xdr:rowOff>11206</xdr:rowOff>
    </xdr:to>
    <xdr:cxnSp macro="">
      <xdr:nvCxnSpPr>
        <xdr:cNvPr id="658" name="直線コネクタ 657"/>
        <xdr:cNvCxnSpPr/>
      </xdr:nvCxnSpPr>
      <xdr:spPr>
        <a:xfrm>
          <a:off x="3046879" y="15144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51</xdr:row>
      <xdr:rowOff>0</xdr:rowOff>
    </xdr:from>
    <xdr:to>
      <xdr:col>4</xdr:col>
      <xdr:colOff>257735</xdr:colOff>
      <xdr:row>51</xdr:row>
      <xdr:rowOff>11206</xdr:rowOff>
    </xdr:to>
    <xdr:cxnSp macro="">
      <xdr:nvCxnSpPr>
        <xdr:cNvPr id="659" name="直線コネクタ 1"/>
        <xdr:cNvCxnSpPr/>
      </xdr:nvCxnSpPr>
      <xdr:spPr>
        <a:xfrm>
          <a:off x="3046879" y="15144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51</xdr:row>
      <xdr:rowOff>0</xdr:rowOff>
    </xdr:from>
    <xdr:to>
      <xdr:col>4</xdr:col>
      <xdr:colOff>257735</xdr:colOff>
      <xdr:row>51</xdr:row>
      <xdr:rowOff>11206</xdr:rowOff>
    </xdr:to>
    <xdr:cxnSp macro="">
      <xdr:nvCxnSpPr>
        <xdr:cNvPr id="660" name="直線コネクタ 659"/>
        <xdr:cNvCxnSpPr/>
      </xdr:nvCxnSpPr>
      <xdr:spPr>
        <a:xfrm>
          <a:off x="3046879" y="15144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51</xdr:row>
      <xdr:rowOff>0</xdr:rowOff>
    </xdr:from>
    <xdr:to>
      <xdr:col>4</xdr:col>
      <xdr:colOff>257735</xdr:colOff>
      <xdr:row>51</xdr:row>
      <xdr:rowOff>11206</xdr:rowOff>
    </xdr:to>
    <xdr:cxnSp macro="">
      <xdr:nvCxnSpPr>
        <xdr:cNvPr id="661" name="直線コネクタ 660"/>
        <xdr:cNvCxnSpPr/>
      </xdr:nvCxnSpPr>
      <xdr:spPr>
        <a:xfrm>
          <a:off x="3046879" y="15144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50</xdr:row>
      <xdr:rowOff>0</xdr:rowOff>
    </xdr:from>
    <xdr:to>
      <xdr:col>3</xdr:col>
      <xdr:colOff>257735</xdr:colOff>
      <xdr:row>50</xdr:row>
      <xdr:rowOff>11206</xdr:rowOff>
    </xdr:to>
    <xdr:cxnSp macro="">
      <xdr:nvCxnSpPr>
        <xdr:cNvPr id="662" name="直線コネクタ 661"/>
        <xdr:cNvCxnSpPr/>
      </xdr:nvCxnSpPr>
      <xdr:spPr>
        <a:xfrm>
          <a:off x="2627779" y="14839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51</xdr:row>
      <xdr:rowOff>0</xdr:rowOff>
    </xdr:from>
    <xdr:to>
      <xdr:col>4</xdr:col>
      <xdr:colOff>257735</xdr:colOff>
      <xdr:row>51</xdr:row>
      <xdr:rowOff>11206</xdr:rowOff>
    </xdr:to>
    <xdr:cxnSp macro="">
      <xdr:nvCxnSpPr>
        <xdr:cNvPr id="663" name="直線コネクタ 662"/>
        <xdr:cNvCxnSpPr/>
      </xdr:nvCxnSpPr>
      <xdr:spPr>
        <a:xfrm>
          <a:off x="3046879" y="15144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51</xdr:row>
      <xdr:rowOff>0</xdr:rowOff>
    </xdr:from>
    <xdr:to>
      <xdr:col>4</xdr:col>
      <xdr:colOff>257735</xdr:colOff>
      <xdr:row>51</xdr:row>
      <xdr:rowOff>11206</xdr:rowOff>
    </xdr:to>
    <xdr:cxnSp macro="">
      <xdr:nvCxnSpPr>
        <xdr:cNvPr id="664" name="直線コネクタ 1"/>
        <xdr:cNvCxnSpPr/>
      </xdr:nvCxnSpPr>
      <xdr:spPr>
        <a:xfrm>
          <a:off x="3046879" y="15144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51</xdr:row>
      <xdr:rowOff>0</xdr:rowOff>
    </xdr:from>
    <xdr:to>
      <xdr:col>4</xdr:col>
      <xdr:colOff>257735</xdr:colOff>
      <xdr:row>51</xdr:row>
      <xdr:rowOff>11206</xdr:rowOff>
    </xdr:to>
    <xdr:cxnSp macro="">
      <xdr:nvCxnSpPr>
        <xdr:cNvPr id="665" name="直線コネクタ 664"/>
        <xdr:cNvCxnSpPr/>
      </xdr:nvCxnSpPr>
      <xdr:spPr>
        <a:xfrm>
          <a:off x="3046879" y="15144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51</xdr:row>
      <xdr:rowOff>0</xdr:rowOff>
    </xdr:from>
    <xdr:to>
      <xdr:col>4</xdr:col>
      <xdr:colOff>257735</xdr:colOff>
      <xdr:row>51</xdr:row>
      <xdr:rowOff>11206</xdr:rowOff>
    </xdr:to>
    <xdr:cxnSp macro="">
      <xdr:nvCxnSpPr>
        <xdr:cNvPr id="666" name="直線コネクタ 665"/>
        <xdr:cNvCxnSpPr/>
      </xdr:nvCxnSpPr>
      <xdr:spPr>
        <a:xfrm>
          <a:off x="3046879" y="15144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50</xdr:row>
      <xdr:rowOff>0</xdr:rowOff>
    </xdr:from>
    <xdr:to>
      <xdr:col>3</xdr:col>
      <xdr:colOff>257735</xdr:colOff>
      <xdr:row>50</xdr:row>
      <xdr:rowOff>11206</xdr:rowOff>
    </xdr:to>
    <xdr:cxnSp macro="">
      <xdr:nvCxnSpPr>
        <xdr:cNvPr id="667" name="直線コネクタ 666"/>
        <xdr:cNvCxnSpPr/>
      </xdr:nvCxnSpPr>
      <xdr:spPr>
        <a:xfrm>
          <a:off x="2627779" y="14839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53</xdr:row>
      <xdr:rowOff>0</xdr:rowOff>
    </xdr:from>
    <xdr:to>
      <xdr:col>3</xdr:col>
      <xdr:colOff>257735</xdr:colOff>
      <xdr:row>53</xdr:row>
      <xdr:rowOff>11206</xdr:rowOff>
    </xdr:to>
    <xdr:cxnSp macro="">
      <xdr:nvCxnSpPr>
        <xdr:cNvPr id="668" name="直線コネクタ 667"/>
        <xdr:cNvCxnSpPr/>
      </xdr:nvCxnSpPr>
      <xdr:spPr>
        <a:xfrm>
          <a:off x="2627779" y="15754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53</xdr:row>
      <xdr:rowOff>0</xdr:rowOff>
    </xdr:from>
    <xdr:to>
      <xdr:col>3</xdr:col>
      <xdr:colOff>257735</xdr:colOff>
      <xdr:row>53</xdr:row>
      <xdr:rowOff>11206</xdr:rowOff>
    </xdr:to>
    <xdr:cxnSp macro="">
      <xdr:nvCxnSpPr>
        <xdr:cNvPr id="669" name="直線コネクタ 1"/>
        <xdr:cNvCxnSpPr/>
      </xdr:nvCxnSpPr>
      <xdr:spPr>
        <a:xfrm>
          <a:off x="2627779" y="15754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53</xdr:row>
      <xdr:rowOff>0</xdr:rowOff>
    </xdr:from>
    <xdr:to>
      <xdr:col>3</xdr:col>
      <xdr:colOff>257735</xdr:colOff>
      <xdr:row>53</xdr:row>
      <xdr:rowOff>11206</xdr:rowOff>
    </xdr:to>
    <xdr:cxnSp macro="">
      <xdr:nvCxnSpPr>
        <xdr:cNvPr id="670" name="直線コネクタ 669"/>
        <xdr:cNvCxnSpPr/>
      </xdr:nvCxnSpPr>
      <xdr:spPr>
        <a:xfrm>
          <a:off x="2627779" y="15754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53</xdr:row>
      <xdr:rowOff>0</xdr:rowOff>
    </xdr:from>
    <xdr:to>
      <xdr:col>3</xdr:col>
      <xdr:colOff>257735</xdr:colOff>
      <xdr:row>53</xdr:row>
      <xdr:rowOff>11206</xdr:rowOff>
    </xdr:to>
    <xdr:cxnSp macro="">
      <xdr:nvCxnSpPr>
        <xdr:cNvPr id="671" name="直線コネクタ 670"/>
        <xdr:cNvCxnSpPr/>
      </xdr:nvCxnSpPr>
      <xdr:spPr>
        <a:xfrm>
          <a:off x="2627779" y="157543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54</xdr:row>
      <xdr:rowOff>0</xdr:rowOff>
    </xdr:from>
    <xdr:to>
      <xdr:col>3</xdr:col>
      <xdr:colOff>257735</xdr:colOff>
      <xdr:row>54</xdr:row>
      <xdr:rowOff>11206</xdr:rowOff>
    </xdr:to>
    <xdr:cxnSp macro="">
      <xdr:nvCxnSpPr>
        <xdr:cNvPr id="672" name="直線コネクタ 671"/>
        <xdr:cNvCxnSpPr/>
      </xdr:nvCxnSpPr>
      <xdr:spPr>
        <a:xfrm>
          <a:off x="2627779" y="16059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246529</xdr:colOff>
      <xdr:row>54</xdr:row>
      <xdr:rowOff>0</xdr:rowOff>
    </xdr:from>
    <xdr:to>
      <xdr:col>2</xdr:col>
      <xdr:colOff>257735</xdr:colOff>
      <xdr:row>54</xdr:row>
      <xdr:rowOff>11206</xdr:rowOff>
    </xdr:to>
    <xdr:cxnSp macro="">
      <xdr:nvCxnSpPr>
        <xdr:cNvPr id="673" name="直線コネクタ 672"/>
        <xdr:cNvCxnSpPr/>
      </xdr:nvCxnSpPr>
      <xdr:spPr>
        <a:xfrm>
          <a:off x="1141879" y="16059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54</xdr:row>
      <xdr:rowOff>0</xdr:rowOff>
    </xdr:from>
    <xdr:to>
      <xdr:col>3</xdr:col>
      <xdr:colOff>257735</xdr:colOff>
      <xdr:row>54</xdr:row>
      <xdr:rowOff>11206</xdr:rowOff>
    </xdr:to>
    <xdr:cxnSp macro="">
      <xdr:nvCxnSpPr>
        <xdr:cNvPr id="674" name="直線コネクタ 673"/>
        <xdr:cNvCxnSpPr/>
      </xdr:nvCxnSpPr>
      <xdr:spPr>
        <a:xfrm>
          <a:off x="2627779" y="16059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54</xdr:row>
      <xdr:rowOff>0</xdr:rowOff>
    </xdr:from>
    <xdr:to>
      <xdr:col>3</xdr:col>
      <xdr:colOff>257735</xdr:colOff>
      <xdr:row>54</xdr:row>
      <xdr:rowOff>11206</xdr:rowOff>
    </xdr:to>
    <xdr:cxnSp macro="">
      <xdr:nvCxnSpPr>
        <xdr:cNvPr id="675" name="直線コネクタ 1"/>
        <xdr:cNvCxnSpPr/>
      </xdr:nvCxnSpPr>
      <xdr:spPr>
        <a:xfrm>
          <a:off x="2627779" y="16059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54</xdr:row>
      <xdr:rowOff>0</xdr:rowOff>
    </xdr:from>
    <xdr:to>
      <xdr:col>3</xdr:col>
      <xdr:colOff>257735</xdr:colOff>
      <xdr:row>54</xdr:row>
      <xdr:rowOff>11206</xdr:rowOff>
    </xdr:to>
    <xdr:cxnSp macro="">
      <xdr:nvCxnSpPr>
        <xdr:cNvPr id="676" name="直線コネクタ 675"/>
        <xdr:cNvCxnSpPr/>
      </xdr:nvCxnSpPr>
      <xdr:spPr>
        <a:xfrm>
          <a:off x="2627779" y="16059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54</xdr:row>
      <xdr:rowOff>0</xdr:rowOff>
    </xdr:from>
    <xdr:to>
      <xdr:col>3</xdr:col>
      <xdr:colOff>257735</xdr:colOff>
      <xdr:row>54</xdr:row>
      <xdr:rowOff>11206</xdr:rowOff>
    </xdr:to>
    <xdr:cxnSp macro="">
      <xdr:nvCxnSpPr>
        <xdr:cNvPr id="677" name="直線コネクタ 676"/>
        <xdr:cNvCxnSpPr/>
      </xdr:nvCxnSpPr>
      <xdr:spPr>
        <a:xfrm>
          <a:off x="2627779" y="16059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246529</xdr:colOff>
      <xdr:row>54</xdr:row>
      <xdr:rowOff>0</xdr:rowOff>
    </xdr:from>
    <xdr:to>
      <xdr:col>2</xdr:col>
      <xdr:colOff>257735</xdr:colOff>
      <xdr:row>54</xdr:row>
      <xdr:rowOff>11206</xdr:rowOff>
    </xdr:to>
    <xdr:cxnSp macro="">
      <xdr:nvCxnSpPr>
        <xdr:cNvPr id="678" name="直線コネクタ 677"/>
        <xdr:cNvCxnSpPr/>
      </xdr:nvCxnSpPr>
      <xdr:spPr>
        <a:xfrm>
          <a:off x="1141879" y="16059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246529</xdr:colOff>
      <xdr:row>54</xdr:row>
      <xdr:rowOff>0</xdr:rowOff>
    </xdr:from>
    <xdr:to>
      <xdr:col>2</xdr:col>
      <xdr:colOff>257735</xdr:colOff>
      <xdr:row>54</xdr:row>
      <xdr:rowOff>11206</xdr:rowOff>
    </xdr:to>
    <xdr:cxnSp macro="">
      <xdr:nvCxnSpPr>
        <xdr:cNvPr id="679" name="直線コネクタ 678"/>
        <xdr:cNvCxnSpPr/>
      </xdr:nvCxnSpPr>
      <xdr:spPr>
        <a:xfrm>
          <a:off x="1141879" y="16059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0</xdr:rowOff>
    </xdr:from>
    <xdr:to>
      <xdr:col>18</xdr:col>
      <xdr:colOff>257735</xdr:colOff>
      <xdr:row>11</xdr:row>
      <xdr:rowOff>11206</xdr:rowOff>
    </xdr:to>
    <xdr:cxnSp macro="">
      <xdr:nvCxnSpPr>
        <xdr:cNvPr id="680" name="直線コネクタ 679"/>
        <xdr:cNvCxnSpPr/>
      </xdr:nvCxnSpPr>
      <xdr:spPr>
        <a:xfrm>
          <a:off x="13505329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4879</xdr:rowOff>
    </xdr:from>
    <xdr:to>
      <xdr:col>18</xdr:col>
      <xdr:colOff>257735</xdr:colOff>
      <xdr:row>11</xdr:row>
      <xdr:rowOff>16085</xdr:rowOff>
    </xdr:to>
    <xdr:cxnSp macro="">
      <xdr:nvCxnSpPr>
        <xdr:cNvPr id="681" name="直線コネクタ 1"/>
        <xdr:cNvCxnSpPr/>
      </xdr:nvCxnSpPr>
      <xdr:spPr>
        <a:xfrm>
          <a:off x="13505329" y="32338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4879</xdr:rowOff>
    </xdr:from>
    <xdr:to>
      <xdr:col>18</xdr:col>
      <xdr:colOff>257735</xdr:colOff>
      <xdr:row>11</xdr:row>
      <xdr:rowOff>16085</xdr:rowOff>
    </xdr:to>
    <xdr:cxnSp macro="">
      <xdr:nvCxnSpPr>
        <xdr:cNvPr id="682" name="直線コネクタ 681"/>
        <xdr:cNvCxnSpPr/>
      </xdr:nvCxnSpPr>
      <xdr:spPr>
        <a:xfrm>
          <a:off x="13505329" y="32338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4879</xdr:rowOff>
    </xdr:from>
    <xdr:to>
      <xdr:col>18</xdr:col>
      <xdr:colOff>257735</xdr:colOff>
      <xdr:row>11</xdr:row>
      <xdr:rowOff>16085</xdr:rowOff>
    </xdr:to>
    <xdr:cxnSp macro="">
      <xdr:nvCxnSpPr>
        <xdr:cNvPr id="683" name="直線コネクタ 682"/>
        <xdr:cNvCxnSpPr/>
      </xdr:nvCxnSpPr>
      <xdr:spPr>
        <a:xfrm>
          <a:off x="13505329" y="32338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4879</xdr:rowOff>
    </xdr:from>
    <xdr:to>
      <xdr:col>18</xdr:col>
      <xdr:colOff>257735</xdr:colOff>
      <xdr:row>11</xdr:row>
      <xdr:rowOff>16085</xdr:rowOff>
    </xdr:to>
    <xdr:cxnSp macro="">
      <xdr:nvCxnSpPr>
        <xdr:cNvPr id="684" name="直線コネクタ 683"/>
        <xdr:cNvCxnSpPr/>
      </xdr:nvCxnSpPr>
      <xdr:spPr>
        <a:xfrm>
          <a:off x="13505329" y="32338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0</xdr:rowOff>
    </xdr:from>
    <xdr:to>
      <xdr:col>18</xdr:col>
      <xdr:colOff>257735</xdr:colOff>
      <xdr:row>11</xdr:row>
      <xdr:rowOff>11206</xdr:rowOff>
    </xdr:to>
    <xdr:cxnSp macro="">
      <xdr:nvCxnSpPr>
        <xdr:cNvPr id="685" name="直線コネクタ 1"/>
        <xdr:cNvCxnSpPr/>
      </xdr:nvCxnSpPr>
      <xdr:spPr>
        <a:xfrm>
          <a:off x="13505329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0</xdr:rowOff>
    </xdr:from>
    <xdr:to>
      <xdr:col>18</xdr:col>
      <xdr:colOff>257735</xdr:colOff>
      <xdr:row>11</xdr:row>
      <xdr:rowOff>11206</xdr:rowOff>
    </xdr:to>
    <xdr:cxnSp macro="">
      <xdr:nvCxnSpPr>
        <xdr:cNvPr id="686" name="直線コネクタ 685"/>
        <xdr:cNvCxnSpPr/>
      </xdr:nvCxnSpPr>
      <xdr:spPr>
        <a:xfrm>
          <a:off x="13505329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0</xdr:rowOff>
    </xdr:from>
    <xdr:to>
      <xdr:col>18</xdr:col>
      <xdr:colOff>257735</xdr:colOff>
      <xdr:row>11</xdr:row>
      <xdr:rowOff>11206</xdr:rowOff>
    </xdr:to>
    <xdr:cxnSp macro="">
      <xdr:nvCxnSpPr>
        <xdr:cNvPr id="687" name="直線コネクタ 1"/>
        <xdr:cNvCxnSpPr/>
      </xdr:nvCxnSpPr>
      <xdr:spPr>
        <a:xfrm>
          <a:off x="13505329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10</xdr:row>
      <xdr:rowOff>0</xdr:rowOff>
    </xdr:from>
    <xdr:to>
      <xdr:col>18</xdr:col>
      <xdr:colOff>257735</xdr:colOff>
      <xdr:row>10</xdr:row>
      <xdr:rowOff>11206</xdr:rowOff>
    </xdr:to>
    <xdr:cxnSp macro="">
      <xdr:nvCxnSpPr>
        <xdr:cNvPr id="688" name="直線コネクタ 1"/>
        <xdr:cNvCxnSpPr/>
      </xdr:nvCxnSpPr>
      <xdr:spPr>
        <a:xfrm>
          <a:off x="13505329" y="29337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10</xdr:row>
      <xdr:rowOff>0</xdr:rowOff>
    </xdr:from>
    <xdr:to>
      <xdr:col>18</xdr:col>
      <xdr:colOff>257735</xdr:colOff>
      <xdr:row>10</xdr:row>
      <xdr:rowOff>11206</xdr:rowOff>
    </xdr:to>
    <xdr:cxnSp macro="">
      <xdr:nvCxnSpPr>
        <xdr:cNvPr id="689" name="直線コネクタ 688"/>
        <xdr:cNvCxnSpPr/>
      </xdr:nvCxnSpPr>
      <xdr:spPr>
        <a:xfrm>
          <a:off x="13505329" y="29337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10</xdr:row>
      <xdr:rowOff>0</xdr:rowOff>
    </xdr:from>
    <xdr:to>
      <xdr:col>18</xdr:col>
      <xdr:colOff>257735</xdr:colOff>
      <xdr:row>10</xdr:row>
      <xdr:rowOff>11206</xdr:rowOff>
    </xdr:to>
    <xdr:cxnSp macro="">
      <xdr:nvCxnSpPr>
        <xdr:cNvPr id="690" name="直線コネクタ 689"/>
        <xdr:cNvCxnSpPr/>
      </xdr:nvCxnSpPr>
      <xdr:spPr>
        <a:xfrm>
          <a:off x="13505329" y="29337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0</xdr:rowOff>
    </xdr:from>
    <xdr:to>
      <xdr:col>18</xdr:col>
      <xdr:colOff>257735</xdr:colOff>
      <xdr:row>11</xdr:row>
      <xdr:rowOff>11206</xdr:rowOff>
    </xdr:to>
    <xdr:cxnSp macro="">
      <xdr:nvCxnSpPr>
        <xdr:cNvPr id="691" name="直線コネクタ 690"/>
        <xdr:cNvCxnSpPr/>
      </xdr:nvCxnSpPr>
      <xdr:spPr>
        <a:xfrm>
          <a:off x="13505329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0</xdr:rowOff>
    </xdr:from>
    <xdr:to>
      <xdr:col>18</xdr:col>
      <xdr:colOff>257735</xdr:colOff>
      <xdr:row>11</xdr:row>
      <xdr:rowOff>11206</xdr:rowOff>
    </xdr:to>
    <xdr:cxnSp macro="">
      <xdr:nvCxnSpPr>
        <xdr:cNvPr id="692" name="直線コネクタ 691"/>
        <xdr:cNvCxnSpPr/>
      </xdr:nvCxnSpPr>
      <xdr:spPr>
        <a:xfrm>
          <a:off x="13505329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10</xdr:row>
      <xdr:rowOff>0</xdr:rowOff>
    </xdr:from>
    <xdr:to>
      <xdr:col>18</xdr:col>
      <xdr:colOff>257735</xdr:colOff>
      <xdr:row>10</xdr:row>
      <xdr:rowOff>11206</xdr:rowOff>
    </xdr:to>
    <xdr:cxnSp macro="">
      <xdr:nvCxnSpPr>
        <xdr:cNvPr id="693" name="直線コネクタ 1"/>
        <xdr:cNvCxnSpPr/>
      </xdr:nvCxnSpPr>
      <xdr:spPr>
        <a:xfrm>
          <a:off x="13505329" y="29337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10</xdr:row>
      <xdr:rowOff>0</xdr:rowOff>
    </xdr:from>
    <xdr:to>
      <xdr:col>18</xdr:col>
      <xdr:colOff>257735</xdr:colOff>
      <xdr:row>10</xdr:row>
      <xdr:rowOff>11206</xdr:rowOff>
    </xdr:to>
    <xdr:cxnSp macro="">
      <xdr:nvCxnSpPr>
        <xdr:cNvPr id="694" name="直線コネクタ 693"/>
        <xdr:cNvCxnSpPr/>
      </xdr:nvCxnSpPr>
      <xdr:spPr>
        <a:xfrm>
          <a:off x="13505329" y="29337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10</xdr:row>
      <xdr:rowOff>0</xdr:rowOff>
    </xdr:from>
    <xdr:to>
      <xdr:col>18</xdr:col>
      <xdr:colOff>257735</xdr:colOff>
      <xdr:row>10</xdr:row>
      <xdr:rowOff>11206</xdr:rowOff>
    </xdr:to>
    <xdr:cxnSp macro="">
      <xdr:nvCxnSpPr>
        <xdr:cNvPr id="695" name="直線コネクタ 694"/>
        <xdr:cNvCxnSpPr/>
      </xdr:nvCxnSpPr>
      <xdr:spPr>
        <a:xfrm>
          <a:off x="13505329" y="29337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0</xdr:rowOff>
    </xdr:from>
    <xdr:to>
      <xdr:col>18</xdr:col>
      <xdr:colOff>257735</xdr:colOff>
      <xdr:row>11</xdr:row>
      <xdr:rowOff>11206</xdr:rowOff>
    </xdr:to>
    <xdr:cxnSp macro="">
      <xdr:nvCxnSpPr>
        <xdr:cNvPr id="696" name="直線コネクタ 695"/>
        <xdr:cNvCxnSpPr/>
      </xdr:nvCxnSpPr>
      <xdr:spPr>
        <a:xfrm>
          <a:off x="13505329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0</xdr:rowOff>
    </xdr:from>
    <xdr:to>
      <xdr:col>18</xdr:col>
      <xdr:colOff>257735</xdr:colOff>
      <xdr:row>11</xdr:row>
      <xdr:rowOff>11206</xdr:rowOff>
    </xdr:to>
    <xdr:cxnSp macro="">
      <xdr:nvCxnSpPr>
        <xdr:cNvPr id="697" name="直線コネクタ 696"/>
        <xdr:cNvCxnSpPr/>
      </xdr:nvCxnSpPr>
      <xdr:spPr>
        <a:xfrm>
          <a:off x="13505329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4879</xdr:rowOff>
    </xdr:from>
    <xdr:to>
      <xdr:col>18</xdr:col>
      <xdr:colOff>257735</xdr:colOff>
      <xdr:row>11</xdr:row>
      <xdr:rowOff>16085</xdr:rowOff>
    </xdr:to>
    <xdr:cxnSp macro="">
      <xdr:nvCxnSpPr>
        <xdr:cNvPr id="698" name="直線コネクタ 1"/>
        <xdr:cNvCxnSpPr/>
      </xdr:nvCxnSpPr>
      <xdr:spPr>
        <a:xfrm>
          <a:off x="13505329" y="32338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4879</xdr:rowOff>
    </xdr:from>
    <xdr:to>
      <xdr:col>18</xdr:col>
      <xdr:colOff>257735</xdr:colOff>
      <xdr:row>11</xdr:row>
      <xdr:rowOff>16085</xdr:rowOff>
    </xdr:to>
    <xdr:cxnSp macro="">
      <xdr:nvCxnSpPr>
        <xdr:cNvPr id="699" name="直線コネクタ 698"/>
        <xdr:cNvCxnSpPr/>
      </xdr:nvCxnSpPr>
      <xdr:spPr>
        <a:xfrm>
          <a:off x="13505329" y="32338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4879</xdr:rowOff>
    </xdr:from>
    <xdr:to>
      <xdr:col>18</xdr:col>
      <xdr:colOff>257735</xdr:colOff>
      <xdr:row>11</xdr:row>
      <xdr:rowOff>16085</xdr:rowOff>
    </xdr:to>
    <xdr:cxnSp macro="">
      <xdr:nvCxnSpPr>
        <xdr:cNvPr id="700" name="直線コネクタ 699"/>
        <xdr:cNvCxnSpPr/>
      </xdr:nvCxnSpPr>
      <xdr:spPr>
        <a:xfrm>
          <a:off x="13505329" y="32338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4879</xdr:rowOff>
    </xdr:from>
    <xdr:to>
      <xdr:col>18</xdr:col>
      <xdr:colOff>257735</xdr:colOff>
      <xdr:row>11</xdr:row>
      <xdr:rowOff>16085</xdr:rowOff>
    </xdr:to>
    <xdr:cxnSp macro="">
      <xdr:nvCxnSpPr>
        <xdr:cNvPr id="701" name="直線コネクタ 700"/>
        <xdr:cNvCxnSpPr/>
      </xdr:nvCxnSpPr>
      <xdr:spPr>
        <a:xfrm>
          <a:off x="13505329" y="32338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0</xdr:rowOff>
    </xdr:from>
    <xdr:to>
      <xdr:col>18</xdr:col>
      <xdr:colOff>257735</xdr:colOff>
      <xdr:row>11</xdr:row>
      <xdr:rowOff>11206</xdr:rowOff>
    </xdr:to>
    <xdr:cxnSp macro="">
      <xdr:nvCxnSpPr>
        <xdr:cNvPr id="702" name="直線コネクタ 701"/>
        <xdr:cNvCxnSpPr/>
      </xdr:nvCxnSpPr>
      <xdr:spPr>
        <a:xfrm>
          <a:off x="13505329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0</xdr:rowOff>
    </xdr:from>
    <xdr:to>
      <xdr:col>18</xdr:col>
      <xdr:colOff>257735</xdr:colOff>
      <xdr:row>11</xdr:row>
      <xdr:rowOff>11206</xdr:rowOff>
    </xdr:to>
    <xdr:cxnSp macro="">
      <xdr:nvCxnSpPr>
        <xdr:cNvPr id="703" name="直線コネクタ 1"/>
        <xdr:cNvCxnSpPr/>
      </xdr:nvCxnSpPr>
      <xdr:spPr>
        <a:xfrm>
          <a:off x="13505329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10</xdr:row>
      <xdr:rowOff>0</xdr:rowOff>
    </xdr:from>
    <xdr:to>
      <xdr:col>18</xdr:col>
      <xdr:colOff>257735</xdr:colOff>
      <xdr:row>10</xdr:row>
      <xdr:rowOff>11206</xdr:rowOff>
    </xdr:to>
    <xdr:cxnSp macro="">
      <xdr:nvCxnSpPr>
        <xdr:cNvPr id="704" name="直線コネクタ 1"/>
        <xdr:cNvCxnSpPr/>
      </xdr:nvCxnSpPr>
      <xdr:spPr>
        <a:xfrm>
          <a:off x="13505329" y="29337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10</xdr:row>
      <xdr:rowOff>0</xdr:rowOff>
    </xdr:from>
    <xdr:to>
      <xdr:col>18</xdr:col>
      <xdr:colOff>257735</xdr:colOff>
      <xdr:row>10</xdr:row>
      <xdr:rowOff>11206</xdr:rowOff>
    </xdr:to>
    <xdr:cxnSp macro="">
      <xdr:nvCxnSpPr>
        <xdr:cNvPr id="705" name="直線コネクタ 704"/>
        <xdr:cNvCxnSpPr/>
      </xdr:nvCxnSpPr>
      <xdr:spPr>
        <a:xfrm>
          <a:off x="13505329" y="29337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10</xdr:row>
      <xdr:rowOff>0</xdr:rowOff>
    </xdr:from>
    <xdr:to>
      <xdr:col>18</xdr:col>
      <xdr:colOff>257735</xdr:colOff>
      <xdr:row>10</xdr:row>
      <xdr:rowOff>11206</xdr:rowOff>
    </xdr:to>
    <xdr:cxnSp macro="">
      <xdr:nvCxnSpPr>
        <xdr:cNvPr id="706" name="直線コネクタ 705"/>
        <xdr:cNvCxnSpPr/>
      </xdr:nvCxnSpPr>
      <xdr:spPr>
        <a:xfrm>
          <a:off x="13505329" y="29337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0</xdr:rowOff>
    </xdr:from>
    <xdr:to>
      <xdr:col>18</xdr:col>
      <xdr:colOff>257735</xdr:colOff>
      <xdr:row>11</xdr:row>
      <xdr:rowOff>11206</xdr:rowOff>
    </xdr:to>
    <xdr:cxnSp macro="">
      <xdr:nvCxnSpPr>
        <xdr:cNvPr id="707" name="直線コネクタ 706"/>
        <xdr:cNvCxnSpPr/>
      </xdr:nvCxnSpPr>
      <xdr:spPr>
        <a:xfrm>
          <a:off x="13505329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0</xdr:rowOff>
    </xdr:from>
    <xdr:to>
      <xdr:col>18</xdr:col>
      <xdr:colOff>257735</xdr:colOff>
      <xdr:row>11</xdr:row>
      <xdr:rowOff>11206</xdr:rowOff>
    </xdr:to>
    <xdr:cxnSp macro="">
      <xdr:nvCxnSpPr>
        <xdr:cNvPr id="708" name="直線コネクタ 1"/>
        <xdr:cNvCxnSpPr/>
      </xdr:nvCxnSpPr>
      <xdr:spPr>
        <a:xfrm>
          <a:off x="13505329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0</xdr:rowOff>
    </xdr:from>
    <xdr:to>
      <xdr:col>18</xdr:col>
      <xdr:colOff>257735</xdr:colOff>
      <xdr:row>11</xdr:row>
      <xdr:rowOff>11206</xdr:rowOff>
    </xdr:to>
    <xdr:cxnSp macro="">
      <xdr:nvCxnSpPr>
        <xdr:cNvPr id="709" name="直線コネクタ 708"/>
        <xdr:cNvCxnSpPr/>
      </xdr:nvCxnSpPr>
      <xdr:spPr>
        <a:xfrm>
          <a:off x="13505329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0</xdr:rowOff>
    </xdr:from>
    <xdr:to>
      <xdr:col>18</xdr:col>
      <xdr:colOff>257735</xdr:colOff>
      <xdr:row>11</xdr:row>
      <xdr:rowOff>11206</xdr:rowOff>
    </xdr:to>
    <xdr:cxnSp macro="">
      <xdr:nvCxnSpPr>
        <xdr:cNvPr id="710" name="直線コネクタ 709"/>
        <xdr:cNvCxnSpPr/>
      </xdr:nvCxnSpPr>
      <xdr:spPr>
        <a:xfrm>
          <a:off x="13505329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5</xdr:row>
      <xdr:rowOff>0</xdr:rowOff>
    </xdr:from>
    <xdr:to>
      <xdr:col>19</xdr:col>
      <xdr:colOff>257735</xdr:colOff>
      <xdr:row>5</xdr:row>
      <xdr:rowOff>11206</xdr:rowOff>
    </xdr:to>
    <xdr:cxnSp macro="">
      <xdr:nvCxnSpPr>
        <xdr:cNvPr id="711" name="直線コネクタ 710"/>
        <xdr:cNvCxnSpPr/>
      </xdr:nvCxnSpPr>
      <xdr:spPr>
        <a:xfrm>
          <a:off x="14010154" y="14573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9</xdr:row>
      <xdr:rowOff>0</xdr:rowOff>
    </xdr:from>
    <xdr:to>
      <xdr:col>19</xdr:col>
      <xdr:colOff>257735</xdr:colOff>
      <xdr:row>9</xdr:row>
      <xdr:rowOff>11206</xdr:rowOff>
    </xdr:to>
    <xdr:cxnSp macro="">
      <xdr:nvCxnSpPr>
        <xdr:cNvPr id="712" name="直線コネクタ 711"/>
        <xdr:cNvCxnSpPr/>
      </xdr:nvCxnSpPr>
      <xdr:spPr>
        <a:xfrm>
          <a:off x="14010154" y="263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11</xdr:row>
      <xdr:rowOff>0</xdr:rowOff>
    </xdr:from>
    <xdr:to>
      <xdr:col>19</xdr:col>
      <xdr:colOff>257735</xdr:colOff>
      <xdr:row>11</xdr:row>
      <xdr:rowOff>11206</xdr:rowOff>
    </xdr:to>
    <xdr:cxnSp macro="">
      <xdr:nvCxnSpPr>
        <xdr:cNvPr id="713" name="直線コネクタ 712"/>
        <xdr:cNvCxnSpPr/>
      </xdr:nvCxnSpPr>
      <xdr:spPr>
        <a:xfrm>
          <a:off x="14010154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5</xdr:row>
      <xdr:rowOff>0</xdr:rowOff>
    </xdr:from>
    <xdr:to>
      <xdr:col>19</xdr:col>
      <xdr:colOff>257735</xdr:colOff>
      <xdr:row>5</xdr:row>
      <xdr:rowOff>11206</xdr:rowOff>
    </xdr:to>
    <xdr:cxnSp macro="">
      <xdr:nvCxnSpPr>
        <xdr:cNvPr id="714" name="直線コネクタ 713"/>
        <xdr:cNvCxnSpPr/>
      </xdr:nvCxnSpPr>
      <xdr:spPr>
        <a:xfrm>
          <a:off x="14010154" y="14573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0</xdr:rowOff>
    </xdr:from>
    <xdr:to>
      <xdr:col>18</xdr:col>
      <xdr:colOff>257735</xdr:colOff>
      <xdr:row>11</xdr:row>
      <xdr:rowOff>11206</xdr:rowOff>
    </xdr:to>
    <xdr:cxnSp macro="">
      <xdr:nvCxnSpPr>
        <xdr:cNvPr id="715" name="直線コネクタ 714"/>
        <xdr:cNvCxnSpPr/>
      </xdr:nvCxnSpPr>
      <xdr:spPr>
        <a:xfrm>
          <a:off x="13505329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11</xdr:row>
      <xdr:rowOff>0</xdr:rowOff>
    </xdr:from>
    <xdr:to>
      <xdr:col>19</xdr:col>
      <xdr:colOff>257735</xdr:colOff>
      <xdr:row>11</xdr:row>
      <xdr:rowOff>11206</xdr:rowOff>
    </xdr:to>
    <xdr:cxnSp macro="">
      <xdr:nvCxnSpPr>
        <xdr:cNvPr id="716" name="直線コネクタ 715"/>
        <xdr:cNvCxnSpPr/>
      </xdr:nvCxnSpPr>
      <xdr:spPr>
        <a:xfrm>
          <a:off x="14010154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246529</xdr:colOff>
      <xdr:row>7</xdr:row>
      <xdr:rowOff>0</xdr:rowOff>
    </xdr:from>
    <xdr:to>
      <xdr:col>20</xdr:col>
      <xdr:colOff>257735</xdr:colOff>
      <xdr:row>7</xdr:row>
      <xdr:rowOff>11206</xdr:rowOff>
    </xdr:to>
    <xdr:cxnSp macro="">
      <xdr:nvCxnSpPr>
        <xdr:cNvPr id="717" name="直線コネクタ 716"/>
        <xdr:cNvCxnSpPr/>
      </xdr:nvCxnSpPr>
      <xdr:spPr>
        <a:xfrm>
          <a:off x="14514979" y="20478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25</xdr:row>
      <xdr:rowOff>0</xdr:rowOff>
    </xdr:from>
    <xdr:to>
      <xdr:col>19</xdr:col>
      <xdr:colOff>257735</xdr:colOff>
      <xdr:row>25</xdr:row>
      <xdr:rowOff>11206</xdr:rowOff>
    </xdr:to>
    <xdr:cxnSp macro="">
      <xdr:nvCxnSpPr>
        <xdr:cNvPr id="718" name="直線コネクタ 717"/>
        <xdr:cNvCxnSpPr/>
      </xdr:nvCxnSpPr>
      <xdr:spPr>
        <a:xfrm>
          <a:off x="14010154" y="7362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41</xdr:row>
      <xdr:rowOff>0</xdr:rowOff>
    </xdr:from>
    <xdr:to>
      <xdr:col>18</xdr:col>
      <xdr:colOff>257735</xdr:colOff>
      <xdr:row>41</xdr:row>
      <xdr:rowOff>11206</xdr:rowOff>
    </xdr:to>
    <xdr:cxnSp macro="">
      <xdr:nvCxnSpPr>
        <xdr:cNvPr id="719" name="直線コネクタ 1"/>
        <xdr:cNvCxnSpPr/>
      </xdr:nvCxnSpPr>
      <xdr:spPr>
        <a:xfrm>
          <a:off x="1350532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41</xdr:row>
      <xdr:rowOff>0</xdr:rowOff>
    </xdr:from>
    <xdr:to>
      <xdr:col>18</xdr:col>
      <xdr:colOff>257735</xdr:colOff>
      <xdr:row>41</xdr:row>
      <xdr:rowOff>11206</xdr:rowOff>
    </xdr:to>
    <xdr:cxnSp macro="">
      <xdr:nvCxnSpPr>
        <xdr:cNvPr id="720" name="直線コネクタ 719"/>
        <xdr:cNvCxnSpPr/>
      </xdr:nvCxnSpPr>
      <xdr:spPr>
        <a:xfrm>
          <a:off x="1350532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41</xdr:row>
      <xdr:rowOff>0</xdr:rowOff>
    </xdr:from>
    <xdr:to>
      <xdr:col>18</xdr:col>
      <xdr:colOff>257735</xdr:colOff>
      <xdr:row>41</xdr:row>
      <xdr:rowOff>11206</xdr:rowOff>
    </xdr:to>
    <xdr:cxnSp macro="">
      <xdr:nvCxnSpPr>
        <xdr:cNvPr id="721" name="直線コネクタ 720"/>
        <xdr:cNvCxnSpPr/>
      </xdr:nvCxnSpPr>
      <xdr:spPr>
        <a:xfrm>
          <a:off x="1350532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35</xdr:row>
      <xdr:rowOff>0</xdr:rowOff>
    </xdr:from>
    <xdr:to>
      <xdr:col>19</xdr:col>
      <xdr:colOff>257735</xdr:colOff>
      <xdr:row>35</xdr:row>
      <xdr:rowOff>11206</xdr:rowOff>
    </xdr:to>
    <xdr:cxnSp macro="">
      <xdr:nvCxnSpPr>
        <xdr:cNvPr id="722" name="直線コネクタ 721"/>
        <xdr:cNvCxnSpPr/>
      </xdr:nvCxnSpPr>
      <xdr:spPr>
        <a:xfrm>
          <a:off x="14010154" y="10315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39</xdr:row>
      <xdr:rowOff>0</xdr:rowOff>
    </xdr:from>
    <xdr:to>
      <xdr:col>19</xdr:col>
      <xdr:colOff>257735</xdr:colOff>
      <xdr:row>39</xdr:row>
      <xdr:rowOff>11206</xdr:rowOff>
    </xdr:to>
    <xdr:cxnSp macro="">
      <xdr:nvCxnSpPr>
        <xdr:cNvPr id="723" name="直線コネクタ 722"/>
        <xdr:cNvCxnSpPr/>
      </xdr:nvCxnSpPr>
      <xdr:spPr>
        <a:xfrm>
          <a:off x="14010154" y="1148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41</xdr:row>
      <xdr:rowOff>0</xdr:rowOff>
    </xdr:from>
    <xdr:to>
      <xdr:col>19</xdr:col>
      <xdr:colOff>257735</xdr:colOff>
      <xdr:row>41</xdr:row>
      <xdr:rowOff>11206</xdr:rowOff>
    </xdr:to>
    <xdr:cxnSp macro="">
      <xdr:nvCxnSpPr>
        <xdr:cNvPr id="724" name="直線コネクタ 723"/>
        <xdr:cNvCxnSpPr/>
      </xdr:nvCxnSpPr>
      <xdr:spPr>
        <a:xfrm>
          <a:off x="1401015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11</xdr:row>
      <xdr:rowOff>0</xdr:rowOff>
    </xdr:from>
    <xdr:to>
      <xdr:col>31</xdr:col>
      <xdr:colOff>257735</xdr:colOff>
      <xdr:row>11</xdr:row>
      <xdr:rowOff>11206</xdr:rowOff>
    </xdr:to>
    <xdr:cxnSp macro="">
      <xdr:nvCxnSpPr>
        <xdr:cNvPr id="725" name="直線コネクタ 724"/>
        <xdr:cNvCxnSpPr/>
      </xdr:nvCxnSpPr>
      <xdr:spPr>
        <a:xfrm>
          <a:off x="22011154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11</xdr:row>
      <xdr:rowOff>4879</xdr:rowOff>
    </xdr:from>
    <xdr:to>
      <xdr:col>31</xdr:col>
      <xdr:colOff>257735</xdr:colOff>
      <xdr:row>11</xdr:row>
      <xdr:rowOff>16085</xdr:rowOff>
    </xdr:to>
    <xdr:cxnSp macro="">
      <xdr:nvCxnSpPr>
        <xdr:cNvPr id="726" name="直線コネクタ 1"/>
        <xdr:cNvCxnSpPr/>
      </xdr:nvCxnSpPr>
      <xdr:spPr>
        <a:xfrm>
          <a:off x="22011154" y="32338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11</xdr:row>
      <xdr:rowOff>4879</xdr:rowOff>
    </xdr:from>
    <xdr:to>
      <xdr:col>31</xdr:col>
      <xdr:colOff>257735</xdr:colOff>
      <xdr:row>11</xdr:row>
      <xdr:rowOff>16085</xdr:rowOff>
    </xdr:to>
    <xdr:cxnSp macro="">
      <xdr:nvCxnSpPr>
        <xdr:cNvPr id="727" name="直線コネクタ 726"/>
        <xdr:cNvCxnSpPr/>
      </xdr:nvCxnSpPr>
      <xdr:spPr>
        <a:xfrm>
          <a:off x="22011154" y="32338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11</xdr:row>
      <xdr:rowOff>4879</xdr:rowOff>
    </xdr:from>
    <xdr:to>
      <xdr:col>31</xdr:col>
      <xdr:colOff>257735</xdr:colOff>
      <xdr:row>11</xdr:row>
      <xdr:rowOff>16085</xdr:rowOff>
    </xdr:to>
    <xdr:cxnSp macro="">
      <xdr:nvCxnSpPr>
        <xdr:cNvPr id="728" name="直線コネクタ 727"/>
        <xdr:cNvCxnSpPr/>
      </xdr:nvCxnSpPr>
      <xdr:spPr>
        <a:xfrm>
          <a:off x="22011154" y="32338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11</xdr:row>
      <xdr:rowOff>4879</xdr:rowOff>
    </xdr:from>
    <xdr:to>
      <xdr:col>31</xdr:col>
      <xdr:colOff>257735</xdr:colOff>
      <xdr:row>11</xdr:row>
      <xdr:rowOff>16085</xdr:rowOff>
    </xdr:to>
    <xdr:cxnSp macro="">
      <xdr:nvCxnSpPr>
        <xdr:cNvPr id="729" name="直線コネクタ 728"/>
        <xdr:cNvCxnSpPr/>
      </xdr:nvCxnSpPr>
      <xdr:spPr>
        <a:xfrm>
          <a:off x="22011154" y="32338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11</xdr:row>
      <xdr:rowOff>0</xdr:rowOff>
    </xdr:from>
    <xdr:to>
      <xdr:col>31</xdr:col>
      <xdr:colOff>257735</xdr:colOff>
      <xdr:row>11</xdr:row>
      <xdr:rowOff>11206</xdr:rowOff>
    </xdr:to>
    <xdr:cxnSp macro="">
      <xdr:nvCxnSpPr>
        <xdr:cNvPr id="730" name="直線コネクタ 729"/>
        <xdr:cNvCxnSpPr/>
      </xdr:nvCxnSpPr>
      <xdr:spPr>
        <a:xfrm>
          <a:off x="22011154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11</xdr:row>
      <xdr:rowOff>0</xdr:rowOff>
    </xdr:from>
    <xdr:to>
      <xdr:col>31</xdr:col>
      <xdr:colOff>257735</xdr:colOff>
      <xdr:row>11</xdr:row>
      <xdr:rowOff>11206</xdr:rowOff>
    </xdr:to>
    <xdr:cxnSp macro="">
      <xdr:nvCxnSpPr>
        <xdr:cNvPr id="731" name="直線コネクタ 1"/>
        <xdr:cNvCxnSpPr/>
      </xdr:nvCxnSpPr>
      <xdr:spPr>
        <a:xfrm>
          <a:off x="22011154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10</xdr:row>
      <xdr:rowOff>0</xdr:rowOff>
    </xdr:from>
    <xdr:to>
      <xdr:col>31</xdr:col>
      <xdr:colOff>257735</xdr:colOff>
      <xdr:row>10</xdr:row>
      <xdr:rowOff>11206</xdr:rowOff>
    </xdr:to>
    <xdr:cxnSp macro="">
      <xdr:nvCxnSpPr>
        <xdr:cNvPr id="732" name="直線コネクタ 1"/>
        <xdr:cNvCxnSpPr/>
      </xdr:nvCxnSpPr>
      <xdr:spPr>
        <a:xfrm>
          <a:off x="22011154" y="29337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10</xdr:row>
      <xdr:rowOff>0</xdr:rowOff>
    </xdr:from>
    <xdr:to>
      <xdr:col>31</xdr:col>
      <xdr:colOff>257735</xdr:colOff>
      <xdr:row>10</xdr:row>
      <xdr:rowOff>11206</xdr:rowOff>
    </xdr:to>
    <xdr:cxnSp macro="">
      <xdr:nvCxnSpPr>
        <xdr:cNvPr id="733" name="直線コネクタ 732"/>
        <xdr:cNvCxnSpPr/>
      </xdr:nvCxnSpPr>
      <xdr:spPr>
        <a:xfrm>
          <a:off x="22011154" y="29337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10</xdr:row>
      <xdr:rowOff>0</xdr:rowOff>
    </xdr:from>
    <xdr:to>
      <xdr:col>31</xdr:col>
      <xdr:colOff>257735</xdr:colOff>
      <xdr:row>10</xdr:row>
      <xdr:rowOff>11206</xdr:rowOff>
    </xdr:to>
    <xdr:cxnSp macro="">
      <xdr:nvCxnSpPr>
        <xdr:cNvPr id="734" name="直線コネクタ 733"/>
        <xdr:cNvCxnSpPr/>
      </xdr:nvCxnSpPr>
      <xdr:spPr>
        <a:xfrm>
          <a:off x="22011154" y="29337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11</xdr:row>
      <xdr:rowOff>0</xdr:rowOff>
    </xdr:from>
    <xdr:to>
      <xdr:col>31</xdr:col>
      <xdr:colOff>257735</xdr:colOff>
      <xdr:row>11</xdr:row>
      <xdr:rowOff>11206</xdr:rowOff>
    </xdr:to>
    <xdr:cxnSp macro="">
      <xdr:nvCxnSpPr>
        <xdr:cNvPr id="735" name="直線コネクタ 734"/>
        <xdr:cNvCxnSpPr/>
      </xdr:nvCxnSpPr>
      <xdr:spPr>
        <a:xfrm>
          <a:off x="22011154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11</xdr:row>
      <xdr:rowOff>0</xdr:rowOff>
    </xdr:from>
    <xdr:to>
      <xdr:col>31</xdr:col>
      <xdr:colOff>257735</xdr:colOff>
      <xdr:row>11</xdr:row>
      <xdr:rowOff>11206</xdr:rowOff>
    </xdr:to>
    <xdr:cxnSp macro="">
      <xdr:nvCxnSpPr>
        <xdr:cNvPr id="736" name="直線コネクタ 1"/>
        <xdr:cNvCxnSpPr/>
      </xdr:nvCxnSpPr>
      <xdr:spPr>
        <a:xfrm>
          <a:off x="22011154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11</xdr:row>
      <xdr:rowOff>0</xdr:rowOff>
    </xdr:from>
    <xdr:to>
      <xdr:col>31</xdr:col>
      <xdr:colOff>257735</xdr:colOff>
      <xdr:row>11</xdr:row>
      <xdr:rowOff>11206</xdr:rowOff>
    </xdr:to>
    <xdr:cxnSp macro="">
      <xdr:nvCxnSpPr>
        <xdr:cNvPr id="737" name="直線コネクタ 736"/>
        <xdr:cNvCxnSpPr/>
      </xdr:nvCxnSpPr>
      <xdr:spPr>
        <a:xfrm>
          <a:off x="22011154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11</xdr:row>
      <xdr:rowOff>0</xdr:rowOff>
    </xdr:from>
    <xdr:to>
      <xdr:col>31</xdr:col>
      <xdr:colOff>257735</xdr:colOff>
      <xdr:row>11</xdr:row>
      <xdr:rowOff>11206</xdr:rowOff>
    </xdr:to>
    <xdr:cxnSp macro="">
      <xdr:nvCxnSpPr>
        <xdr:cNvPr id="738" name="直線コネクタ 737"/>
        <xdr:cNvCxnSpPr/>
      </xdr:nvCxnSpPr>
      <xdr:spPr>
        <a:xfrm>
          <a:off x="22011154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5</xdr:row>
      <xdr:rowOff>0</xdr:rowOff>
    </xdr:from>
    <xdr:to>
      <xdr:col>32</xdr:col>
      <xdr:colOff>257735</xdr:colOff>
      <xdr:row>5</xdr:row>
      <xdr:rowOff>11206</xdr:rowOff>
    </xdr:to>
    <xdr:cxnSp macro="">
      <xdr:nvCxnSpPr>
        <xdr:cNvPr id="739" name="直線コネクタ 738"/>
        <xdr:cNvCxnSpPr/>
      </xdr:nvCxnSpPr>
      <xdr:spPr>
        <a:xfrm>
          <a:off x="22515979" y="14573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9</xdr:row>
      <xdr:rowOff>0</xdr:rowOff>
    </xdr:from>
    <xdr:to>
      <xdr:col>32</xdr:col>
      <xdr:colOff>257735</xdr:colOff>
      <xdr:row>9</xdr:row>
      <xdr:rowOff>11206</xdr:rowOff>
    </xdr:to>
    <xdr:cxnSp macro="">
      <xdr:nvCxnSpPr>
        <xdr:cNvPr id="740" name="直線コネクタ 739"/>
        <xdr:cNvCxnSpPr/>
      </xdr:nvCxnSpPr>
      <xdr:spPr>
        <a:xfrm>
          <a:off x="22515979" y="263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11</xdr:row>
      <xdr:rowOff>0</xdr:rowOff>
    </xdr:from>
    <xdr:to>
      <xdr:col>32</xdr:col>
      <xdr:colOff>257735</xdr:colOff>
      <xdr:row>11</xdr:row>
      <xdr:rowOff>11206</xdr:rowOff>
    </xdr:to>
    <xdr:cxnSp macro="">
      <xdr:nvCxnSpPr>
        <xdr:cNvPr id="741" name="直線コネクタ 740"/>
        <xdr:cNvCxnSpPr/>
      </xdr:nvCxnSpPr>
      <xdr:spPr>
        <a:xfrm>
          <a:off x="22515979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11</xdr:row>
      <xdr:rowOff>0</xdr:rowOff>
    </xdr:from>
    <xdr:to>
      <xdr:col>31</xdr:col>
      <xdr:colOff>257735</xdr:colOff>
      <xdr:row>11</xdr:row>
      <xdr:rowOff>11206</xdr:rowOff>
    </xdr:to>
    <xdr:cxnSp macro="">
      <xdr:nvCxnSpPr>
        <xdr:cNvPr id="742" name="直線コネクタ 1"/>
        <xdr:cNvCxnSpPr/>
      </xdr:nvCxnSpPr>
      <xdr:spPr>
        <a:xfrm>
          <a:off x="22011154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11</xdr:row>
      <xdr:rowOff>0</xdr:rowOff>
    </xdr:from>
    <xdr:to>
      <xdr:col>31</xdr:col>
      <xdr:colOff>257735</xdr:colOff>
      <xdr:row>11</xdr:row>
      <xdr:rowOff>11206</xdr:rowOff>
    </xdr:to>
    <xdr:cxnSp macro="">
      <xdr:nvCxnSpPr>
        <xdr:cNvPr id="743" name="直線コネクタ 742"/>
        <xdr:cNvCxnSpPr/>
      </xdr:nvCxnSpPr>
      <xdr:spPr>
        <a:xfrm>
          <a:off x="22011154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11</xdr:row>
      <xdr:rowOff>0</xdr:rowOff>
    </xdr:from>
    <xdr:to>
      <xdr:col>31</xdr:col>
      <xdr:colOff>257735</xdr:colOff>
      <xdr:row>11</xdr:row>
      <xdr:rowOff>11206</xdr:rowOff>
    </xdr:to>
    <xdr:cxnSp macro="">
      <xdr:nvCxnSpPr>
        <xdr:cNvPr id="744" name="直線コネクタ 743"/>
        <xdr:cNvCxnSpPr/>
      </xdr:nvCxnSpPr>
      <xdr:spPr>
        <a:xfrm>
          <a:off x="22011154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5</xdr:row>
      <xdr:rowOff>0</xdr:rowOff>
    </xdr:from>
    <xdr:to>
      <xdr:col>32</xdr:col>
      <xdr:colOff>257735</xdr:colOff>
      <xdr:row>5</xdr:row>
      <xdr:rowOff>11206</xdr:rowOff>
    </xdr:to>
    <xdr:cxnSp macro="">
      <xdr:nvCxnSpPr>
        <xdr:cNvPr id="745" name="直線コネクタ 744"/>
        <xdr:cNvCxnSpPr/>
      </xdr:nvCxnSpPr>
      <xdr:spPr>
        <a:xfrm>
          <a:off x="22515979" y="14573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9</xdr:row>
      <xdr:rowOff>0</xdr:rowOff>
    </xdr:from>
    <xdr:to>
      <xdr:col>32</xdr:col>
      <xdr:colOff>257735</xdr:colOff>
      <xdr:row>9</xdr:row>
      <xdr:rowOff>11206</xdr:rowOff>
    </xdr:to>
    <xdr:cxnSp macro="">
      <xdr:nvCxnSpPr>
        <xdr:cNvPr id="746" name="直線コネクタ 745"/>
        <xdr:cNvCxnSpPr/>
      </xdr:nvCxnSpPr>
      <xdr:spPr>
        <a:xfrm>
          <a:off x="22515979" y="26384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11</xdr:row>
      <xdr:rowOff>0</xdr:rowOff>
    </xdr:from>
    <xdr:to>
      <xdr:col>32</xdr:col>
      <xdr:colOff>257735</xdr:colOff>
      <xdr:row>11</xdr:row>
      <xdr:rowOff>11206</xdr:rowOff>
    </xdr:to>
    <xdr:cxnSp macro="">
      <xdr:nvCxnSpPr>
        <xdr:cNvPr id="747" name="直線コネクタ 746"/>
        <xdr:cNvCxnSpPr/>
      </xdr:nvCxnSpPr>
      <xdr:spPr>
        <a:xfrm>
          <a:off x="22515979" y="32289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21</xdr:row>
      <xdr:rowOff>0</xdr:rowOff>
    </xdr:from>
    <xdr:to>
      <xdr:col>31</xdr:col>
      <xdr:colOff>257735</xdr:colOff>
      <xdr:row>21</xdr:row>
      <xdr:rowOff>11206</xdr:rowOff>
    </xdr:to>
    <xdr:cxnSp macro="">
      <xdr:nvCxnSpPr>
        <xdr:cNvPr id="748" name="直線コネクタ 1"/>
        <xdr:cNvCxnSpPr/>
      </xdr:nvCxnSpPr>
      <xdr:spPr>
        <a:xfrm>
          <a:off x="22011154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21</xdr:row>
      <xdr:rowOff>0</xdr:rowOff>
    </xdr:from>
    <xdr:to>
      <xdr:col>31</xdr:col>
      <xdr:colOff>257735</xdr:colOff>
      <xdr:row>21</xdr:row>
      <xdr:rowOff>11206</xdr:rowOff>
    </xdr:to>
    <xdr:cxnSp macro="">
      <xdr:nvCxnSpPr>
        <xdr:cNvPr id="749" name="直線コネクタ 748"/>
        <xdr:cNvCxnSpPr/>
      </xdr:nvCxnSpPr>
      <xdr:spPr>
        <a:xfrm>
          <a:off x="22011154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21</xdr:row>
      <xdr:rowOff>0</xdr:rowOff>
    </xdr:from>
    <xdr:to>
      <xdr:col>31</xdr:col>
      <xdr:colOff>257735</xdr:colOff>
      <xdr:row>21</xdr:row>
      <xdr:rowOff>11206</xdr:rowOff>
    </xdr:to>
    <xdr:cxnSp macro="">
      <xdr:nvCxnSpPr>
        <xdr:cNvPr id="750" name="直線コネクタ 749"/>
        <xdr:cNvCxnSpPr/>
      </xdr:nvCxnSpPr>
      <xdr:spPr>
        <a:xfrm>
          <a:off x="22011154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15</xdr:row>
      <xdr:rowOff>0</xdr:rowOff>
    </xdr:from>
    <xdr:to>
      <xdr:col>32</xdr:col>
      <xdr:colOff>257735</xdr:colOff>
      <xdr:row>15</xdr:row>
      <xdr:rowOff>11206</xdr:rowOff>
    </xdr:to>
    <xdr:cxnSp macro="">
      <xdr:nvCxnSpPr>
        <xdr:cNvPr id="751" name="直線コネクタ 750"/>
        <xdr:cNvCxnSpPr/>
      </xdr:nvCxnSpPr>
      <xdr:spPr>
        <a:xfrm>
          <a:off x="22515979" y="4410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19</xdr:row>
      <xdr:rowOff>0</xdr:rowOff>
    </xdr:from>
    <xdr:to>
      <xdr:col>32</xdr:col>
      <xdr:colOff>257735</xdr:colOff>
      <xdr:row>19</xdr:row>
      <xdr:rowOff>11206</xdr:rowOff>
    </xdr:to>
    <xdr:cxnSp macro="">
      <xdr:nvCxnSpPr>
        <xdr:cNvPr id="752" name="直線コネクタ 751"/>
        <xdr:cNvCxnSpPr/>
      </xdr:nvCxnSpPr>
      <xdr:spPr>
        <a:xfrm>
          <a:off x="22515979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21</xdr:row>
      <xdr:rowOff>0</xdr:rowOff>
    </xdr:from>
    <xdr:to>
      <xdr:col>32</xdr:col>
      <xdr:colOff>257735</xdr:colOff>
      <xdr:row>21</xdr:row>
      <xdr:rowOff>11206</xdr:rowOff>
    </xdr:to>
    <xdr:cxnSp macro="">
      <xdr:nvCxnSpPr>
        <xdr:cNvPr id="753" name="直線コネクタ 752"/>
        <xdr:cNvCxnSpPr/>
      </xdr:nvCxnSpPr>
      <xdr:spPr>
        <a:xfrm>
          <a:off x="22515979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15</xdr:row>
      <xdr:rowOff>0</xdr:rowOff>
    </xdr:from>
    <xdr:to>
      <xdr:col>32</xdr:col>
      <xdr:colOff>257735</xdr:colOff>
      <xdr:row>15</xdr:row>
      <xdr:rowOff>11206</xdr:rowOff>
    </xdr:to>
    <xdr:cxnSp macro="">
      <xdr:nvCxnSpPr>
        <xdr:cNvPr id="754" name="直線コネクタ 753"/>
        <xdr:cNvCxnSpPr/>
      </xdr:nvCxnSpPr>
      <xdr:spPr>
        <a:xfrm>
          <a:off x="22515979" y="44100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19</xdr:row>
      <xdr:rowOff>0</xdr:rowOff>
    </xdr:from>
    <xdr:to>
      <xdr:col>32</xdr:col>
      <xdr:colOff>257735</xdr:colOff>
      <xdr:row>19</xdr:row>
      <xdr:rowOff>11206</xdr:rowOff>
    </xdr:to>
    <xdr:cxnSp macro="">
      <xdr:nvCxnSpPr>
        <xdr:cNvPr id="755" name="直線コネクタ 754"/>
        <xdr:cNvCxnSpPr/>
      </xdr:nvCxnSpPr>
      <xdr:spPr>
        <a:xfrm>
          <a:off x="22515979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19</xdr:row>
      <xdr:rowOff>0</xdr:rowOff>
    </xdr:from>
    <xdr:to>
      <xdr:col>32</xdr:col>
      <xdr:colOff>257735</xdr:colOff>
      <xdr:row>19</xdr:row>
      <xdr:rowOff>11206</xdr:rowOff>
    </xdr:to>
    <xdr:cxnSp macro="">
      <xdr:nvCxnSpPr>
        <xdr:cNvPr id="756" name="直線コネクタ 755"/>
        <xdr:cNvCxnSpPr/>
      </xdr:nvCxnSpPr>
      <xdr:spPr>
        <a:xfrm>
          <a:off x="22515979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19</xdr:row>
      <xdr:rowOff>0</xdr:rowOff>
    </xdr:from>
    <xdr:to>
      <xdr:col>32</xdr:col>
      <xdr:colOff>257735</xdr:colOff>
      <xdr:row>19</xdr:row>
      <xdr:rowOff>11206</xdr:rowOff>
    </xdr:to>
    <xdr:cxnSp macro="">
      <xdr:nvCxnSpPr>
        <xdr:cNvPr id="757" name="直線コネクタ 756"/>
        <xdr:cNvCxnSpPr/>
      </xdr:nvCxnSpPr>
      <xdr:spPr>
        <a:xfrm>
          <a:off x="22515979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19</xdr:row>
      <xdr:rowOff>0</xdr:rowOff>
    </xdr:from>
    <xdr:to>
      <xdr:col>32</xdr:col>
      <xdr:colOff>257735</xdr:colOff>
      <xdr:row>19</xdr:row>
      <xdr:rowOff>11206</xdr:rowOff>
    </xdr:to>
    <xdr:cxnSp macro="">
      <xdr:nvCxnSpPr>
        <xdr:cNvPr id="758" name="直線コネクタ 757"/>
        <xdr:cNvCxnSpPr/>
      </xdr:nvCxnSpPr>
      <xdr:spPr>
        <a:xfrm>
          <a:off x="22515979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246529</xdr:colOff>
      <xdr:row>19</xdr:row>
      <xdr:rowOff>0</xdr:rowOff>
    </xdr:from>
    <xdr:to>
      <xdr:col>34</xdr:col>
      <xdr:colOff>257735</xdr:colOff>
      <xdr:row>19</xdr:row>
      <xdr:rowOff>11206</xdr:rowOff>
    </xdr:to>
    <xdr:cxnSp macro="">
      <xdr:nvCxnSpPr>
        <xdr:cNvPr id="759" name="直線コネクタ 758"/>
        <xdr:cNvCxnSpPr/>
      </xdr:nvCxnSpPr>
      <xdr:spPr>
        <a:xfrm>
          <a:off x="23525629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246529</xdr:colOff>
      <xdr:row>19</xdr:row>
      <xdr:rowOff>0</xdr:rowOff>
    </xdr:from>
    <xdr:to>
      <xdr:col>34</xdr:col>
      <xdr:colOff>257735</xdr:colOff>
      <xdr:row>19</xdr:row>
      <xdr:rowOff>11206</xdr:rowOff>
    </xdr:to>
    <xdr:cxnSp macro="">
      <xdr:nvCxnSpPr>
        <xdr:cNvPr id="760" name="直線コネクタ 759"/>
        <xdr:cNvCxnSpPr/>
      </xdr:nvCxnSpPr>
      <xdr:spPr>
        <a:xfrm>
          <a:off x="23525629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246529</xdr:colOff>
      <xdr:row>19</xdr:row>
      <xdr:rowOff>0</xdr:rowOff>
    </xdr:from>
    <xdr:to>
      <xdr:col>34</xdr:col>
      <xdr:colOff>257735</xdr:colOff>
      <xdr:row>19</xdr:row>
      <xdr:rowOff>11206</xdr:rowOff>
    </xdr:to>
    <xdr:cxnSp macro="">
      <xdr:nvCxnSpPr>
        <xdr:cNvPr id="761" name="直線コネクタ 760"/>
        <xdr:cNvCxnSpPr/>
      </xdr:nvCxnSpPr>
      <xdr:spPr>
        <a:xfrm>
          <a:off x="23525629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246529</xdr:colOff>
      <xdr:row>19</xdr:row>
      <xdr:rowOff>0</xdr:rowOff>
    </xdr:from>
    <xdr:to>
      <xdr:col>34</xdr:col>
      <xdr:colOff>257735</xdr:colOff>
      <xdr:row>19</xdr:row>
      <xdr:rowOff>11206</xdr:rowOff>
    </xdr:to>
    <xdr:cxnSp macro="">
      <xdr:nvCxnSpPr>
        <xdr:cNvPr id="762" name="直線コネクタ 761"/>
        <xdr:cNvCxnSpPr/>
      </xdr:nvCxnSpPr>
      <xdr:spPr>
        <a:xfrm>
          <a:off x="23525629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0</xdr:rowOff>
    </xdr:from>
    <xdr:to>
      <xdr:col>31</xdr:col>
      <xdr:colOff>257735</xdr:colOff>
      <xdr:row>31</xdr:row>
      <xdr:rowOff>11206</xdr:rowOff>
    </xdr:to>
    <xdr:cxnSp macro="">
      <xdr:nvCxnSpPr>
        <xdr:cNvPr id="763" name="直線コネクタ 762"/>
        <xdr:cNvCxnSpPr/>
      </xdr:nvCxnSpPr>
      <xdr:spPr>
        <a:xfrm>
          <a:off x="22011154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27</xdr:row>
      <xdr:rowOff>0</xdr:rowOff>
    </xdr:from>
    <xdr:to>
      <xdr:col>32</xdr:col>
      <xdr:colOff>257735</xdr:colOff>
      <xdr:row>27</xdr:row>
      <xdr:rowOff>11206</xdr:rowOff>
    </xdr:to>
    <xdr:cxnSp macro="">
      <xdr:nvCxnSpPr>
        <xdr:cNvPr id="764" name="直線コネクタ 763"/>
        <xdr:cNvCxnSpPr/>
      </xdr:nvCxnSpPr>
      <xdr:spPr>
        <a:xfrm>
          <a:off x="22515979" y="79533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31</xdr:row>
      <xdr:rowOff>0</xdr:rowOff>
    </xdr:from>
    <xdr:to>
      <xdr:col>32</xdr:col>
      <xdr:colOff>257735</xdr:colOff>
      <xdr:row>31</xdr:row>
      <xdr:rowOff>11206</xdr:rowOff>
    </xdr:to>
    <xdr:cxnSp macro="">
      <xdr:nvCxnSpPr>
        <xdr:cNvPr id="765" name="直線コネクタ 764"/>
        <xdr:cNvCxnSpPr/>
      </xdr:nvCxnSpPr>
      <xdr:spPr>
        <a:xfrm>
          <a:off x="22515979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32</xdr:row>
      <xdr:rowOff>0</xdr:rowOff>
    </xdr:from>
    <xdr:to>
      <xdr:col>31</xdr:col>
      <xdr:colOff>257735</xdr:colOff>
      <xdr:row>32</xdr:row>
      <xdr:rowOff>11206</xdr:rowOff>
    </xdr:to>
    <xdr:cxnSp macro="">
      <xdr:nvCxnSpPr>
        <xdr:cNvPr id="766" name="直線コネクタ 1"/>
        <xdr:cNvCxnSpPr/>
      </xdr:nvCxnSpPr>
      <xdr:spPr>
        <a:xfrm>
          <a:off x="22011154" y="9429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32</xdr:row>
      <xdr:rowOff>0</xdr:rowOff>
    </xdr:from>
    <xdr:to>
      <xdr:col>31</xdr:col>
      <xdr:colOff>257735</xdr:colOff>
      <xdr:row>32</xdr:row>
      <xdr:rowOff>11206</xdr:rowOff>
    </xdr:to>
    <xdr:cxnSp macro="">
      <xdr:nvCxnSpPr>
        <xdr:cNvPr id="767" name="直線コネクタ 766"/>
        <xdr:cNvCxnSpPr/>
      </xdr:nvCxnSpPr>
      <xdr:spPr>
        <a:xfrm>
          <a:off x="22011154" y="9429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32</xdr:row>
      <xdr:rowOff>0</xdr:rowOff>
    </xdr:from>
    <xdr:to>
      <xdr:col>31</xdr:col>
      <xdr:colOff>257735</xdr:colOff>
      <xdr:row>32</xdr:row>
      <xdr:rowOff>11206</xdr:rowOff>
    </xdr:to>
    <xdr:cxnSp macro="">
      <xdr:nvCxnSpPr>
        <xdr:cNvPr id="768" name="直線コネクタ 767"/>
        <xdr:cNvCxnSpPr/>
      </xdr:nvCxnSpPr>
      <xdr:spPr>
        <a:xfrm>
          <a:off x="22011154" y="9429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0</xdr:rowOff>
    </xdr:from>
    <xdr:to>
      <xdr:col>31</xdr:col>
      <xdr:colOff>257735</xdr:colOff>
      <xdr:row>31</xdr:row>
      <xdr:rowOff>11206</xdr:rowOff>
    </xdr:to>
    <xdr:cxnSp macro="">
      <xdr:nvCxnSpPr>
        <xdr:cNvPr id="769" name="直線コネクタ 1"/>
        <xdr:cNvCxnSpPr/>
      </xdr:nvCxnSpPr>
      <xdr:spPr>
        <a:xfrm>
          <a:off x="22011154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0</xdr:rowOff>
    </xdr:from>
    <xdr:to>
      <xdr:col>31</xdr:col>
      <xdr:colOff>257735</xdr:colOff>
      <xdr:row>31</xdr:row>
      <xdr:rowOff>11206</xdr:rowOff>
    </xdr:to>
    <xdr:cxnSp macro="">
      <xdr:nvCxnSpPr>
        <xdr:cNvPr id="770" name="直線コネクタ 769"/>
        <xdr:cNvCxnSpPr/>
      </xdr:nvCxnSpPr>
      <xdr:spPr>
        <a:xfrm>
          <a:off x="22011154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0</xdr:rowOff>
    </xdr:from>
    <xdr:to>
      <xdr:col>31</xdr:col>
      <xdr:colOff>257735</xdr:colOff>
      <xdr:row>31</xdr:row>
      <xdr:rowOff>11206</xdr:rowOff>
    </xdr:to>
    <xdr:cxnSp macro="">
      <xdr:nvCxnSpPr>
        <xdr:cNvPr id="771" name="直線コネクタ 770"/>
        <xdr:cNvCxnSpPr/>
      </xdr:nvCxnSpPr>
      <xdr:spPr>
        <a:xfrm>
          <a:off x="22011154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25</xdr:row>
      <xdr:rowOff>0</xdr:rowOff>
    </xdr:from>
    <xdr:to>
      <xdr:col>32</xdr:col>
      <xdr:colOff>257735</xdr:colOff>
      <xdr:row>25</xdr:row>
      <xdr:rowOff>11206</xdr:rowOff>
    </xdr:to>
    <xdr:cxnSp macro="">
      <xdr:nvCxnSpPr>
        <xdr:cNvPr id="772" name="直線コネクタ 771"/>
        <xdr:cNvCxnSpPr/>
      </xdr:nvCxnSpPr>
      <xdr:spPr>
        <a:xfrm>
          <a:off x="22515979" y="7362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29</xdr:row>
      <xdr:rowOff>0</xdr:rowOff>
    </xdr:from>
    <xdr:to>
      <xdr:col>32</xdr:col>
      <xdr:colOff>257735</xdr:colOff>
      <xdr:row>29</xdr:row>
      <xdr:rowOff>11206</xdr:rowOff>
    </xdr:to>
    <xdr:cxnSp macro="">
      <xdr:nvCxnSpPr>
        <xdr:cNvPr id="773" name="直線コネクタ 772"/>
        <xdr:cNvCxnSpPr/>
      </xdr:nvCxnSpPr>
      <xdr:spPr>
        <a:xfrm>
          <a:off x="22515979" y="8543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31</xdr:row>
      <xdr:rowOff>0</xdr:rowOff>
    </xdr:from>
    <xdr:to>
      <xdr:col>32</xdr:col>
      <xdr:colOff>257735</xdr:colOff>
      <xdr:row>31</xdr:row>
      <xdr:rowOff>11206</xdr:rowOff>
    </xdr:to>
    <xdr:cxnSp macro="">
      <xdr:nvCxnSpPr>
        <xdr:cNvPr id="774" name="直線コネクタ 773"/>
        <xdr:cNvCxnSpPr/>
      </xdr:nvCxnSpPr>
      <xdr:spPr>
        <a:xfrm>
          <a:off x="22515979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0</xdr:rowOff>
    </xdr:from>
    <xdr:to>
      <xdr:col>31</xdr:col>
      <xdr:colOff>257735</xdr:colOff>
      <xdr:row>31</xdr:row>
      <xdr:rowOff>11206</xdr:rowOff>
    </xdr:to>
    <xdr:cxnSp macro="">
      <xdr:nvCxnSpPr>
        <xdr:cNvPr id="775" name="直線コネクタ 1"/>
        <xdr:cNvCxnSpPr/>
      </xdr:nvCxnSpPr>
      <xdr:spPr>
        <a:xfrm>
          <a:off x="22011154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0</xdr:rowOff>
    </xdr:from>
    <xdr:to>
      <xdr:col>31</xdr:col>
      <xdr:colOff>257735</xdr:colOff>
      <xdr:row>31</xdr:row>
      <xdr:rowOff>11206</xdr:rowOff>
    </xdr:to>
    <xdr:cxnSp macro="">
      <xdr:nvCxnSpPr>
        <xdr:cNvPr id="776" name="直線コネクタ 775"/>
        <xdr:cNvCxnSpPr/>
      </xdr:nvCxnSpPr>
      <xdr:spPr>
        <a:xfrm>
          <a:off x="22011154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0</xdr:rowOff>
    </xdr:from>
    <xdr:to>
      <xdr:col>31</xdr:col>
      <xdr:colOff>257735</xdr:colOff>
      <xdr:row>31</xdr:row>
      <xdr:rowOff>11206</xdr:rowOff>
    </xdr:to>
    <xdr:cxnSp macro="">
      <xdr:nvCxnSpPr>
        <xdr:cNvPr id="777" name="直線コネクタ 776"/>
        <xdr:cNvCxnSpPr/>
      </xdr:nvCxnSpPr>
      <xdr:spPr>
        <a:xfrm>
          <a:off x="22011154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25</xdr:row>
      <xdr:rowOff>0</xdr:rowOff>
    </xdr:from>
    <xdr:to>
      <xdr:col>32</xdr:col>
      <xdr:colOff>257735</xdr:colOff>
      <xdr:row>25</xdr:row>
      <xdr:rowOff>11206</xdr:rowOff>
    </xdr:to>
    <xdr:cxnSp macro="">
      <xdr:nvCxnSpPr>
        <xdr:cNvPr id="778" name="直線コネクタ 777"/>
        <xdr:cNvCxnSpPr/>
      </xdr:nvCxnSpPr>
      <xdr:spPr>
        <a:xfrm>
          <a:off x="22515979" y="7362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29</xdr:row>
      <xdr:rowOff>0</xdr:rowOff>
    </xdr:from>
    <xdr:to>
      <xdr:col>32</xdr:col>
      <xdr:colOff>257735</xdr:colOff>
      <xdr:row>29</xdr:row>
      <xdr:rowOff>11206</xdr:rowOff>
    </xdr:to>
    <xdr:cxnSp macro="">
      <xdr:nvCxnSpPr>
        <xdr:cNvPr id="779" name="直線コネクタ 778"/>
        <xdr:cNvCxnSpPr/>
      </xdr:nvCxnSpPr>
      <xdr:spPr>
        <a:xfrm>
          <a:off x="22515979" y="8543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31</xdr:row>
      <xdr:rowOff>0</xdr:rowOff>
    </xdr:from>
    <xdr:to>
      <xdr:col>32</xdr:col>
      <xdr:colOff>257735</xdr:colOff>
      <xdr:row>31</xdr:row>
      <xdr:rowOff>11206</xdr:rowOff>
    </xdr:to>
    <xdr:cxnSp macro="">
      <xdr:nvCxnSpPr>
        <xdr:cNvPr id="780" name="直線コネクタ 779"/>
        <xdr:cNvCxnSpPr/>
      </xdr:nvCxnSpPr>
      <xdr:spPr>
        <a:xfrm>
          <a:off x="22515979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0</xdr:rowOff>
    </xdr:from>
    <xdr:to>
      <xdr:col>31</xdr:col>
      <xdr:colOff>257735</xdr:colOff>
      <xdr:row>31</xdr:row>
      <xdr:rowOff>11206</xdr:rowOff>
    </xdr:to>
    <xdr:cxnSp macro="">
      <xdr:nvCxnSpPr>
        <xdr:cNvPr id="781" name="直線コネクタ 1"/>
        <xdr:cNvCxnSpPr/>
      </xdr:nvCxnSpPr>
      <xdr:spPr>
        <a:xfrm>
          <a:off x="22011154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0</xdr:rowOff>
    </xdr:from>
    <xdr:to>
      <xdr:col>31</xdr:col>
      <xdr:colOff>257735</xdr:colOff>
      <xdr:row>31</xdr:row>
      <xdr:rowOff>11206</xdr:rowOff>
    </xdr:to>
    <xdr:cxnSp macro="">
      <xdr:nvCxnSpPr>
        <xdr:cNvPr id="782" name="直線コネクタ 781"/>
        <xdr:cNvCxnSpPr/>
      </xdr:nvCxnSpPr>
      <xdr:spPr>
        <a:xfrm>
          <a:off x="22011154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0</xdr:rowOff>
    </xdr:from>
    <xdr:to>
      <xdr:col>31</xdr:col>
      <xdr:colOff>257735</xdr:colOff>
      <xdr:row>31</xdr:row>
      <xdr:rowOff>11206</xdr:rowOff>
    </xdr:to>
    <xdr:cxnSp macro="">
      <xdr:nvCxnSpPr>
        <xdr:cNvPr id="783" name="直線コネクタ 782"/>
        <xdr:cNvCxnSpPr/>
      </xdr:nvCxnSpPr>
      <xdr:spPr>
        <a:xfrm>
          <a:off x="22011154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25</xdr:row>
      <xdr:rowOff>0</xdr:rowOff>
    </xdr:from>
    <xdr:to>
      <xdr:col>32</xdr:col>
      <xdr:colOff>257735</xdr:colOff>
      <xdr:row>25</xdr:row>
      <xdr:rowOff>11206</xdr:rowOff>
    </xdr:to>
    <xdr:cxnSp macro="">
      <xdr:nvCxnSpPr>
        <xdr:cNvPr id="784" name="直線コネクタ 783"/>
        <xdr:cNvCxnSpPr/>
      </xdr:nvCxnSpPr>
      <xdr:spPr>
        <a:xfrm>
          <a:off x="22515979" y="7362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29</xdr:row>
      <xdr:rowOff>0</xdr:rowOff>
    </xdr:from>
    <xdr:to>
      <xdr:col>32</xdr:col>
      <xdr:colOff>257735</xdr:colOff>
      <xdr:row>29</xdr:row>
      <xdr:rowOff>11206</xdr:rowOff>
    </xdr:to>
    <xdr:cxnSp macro="">
      <xdr:nvCxnSpPr>
        <xdr:cNvPr id="785" name="直線コネクタ 784"/>
        <xdr:cNvCxnSpPr/>
      </xdr:nvCxnSpPr>
      <xdr:spPr>
        <a:xfrm>
          <a:off x="22515979" y="8543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31</xdr:row>
      <xdr:rowOff>0</xdr:rowOff>
    </xdr:from>
    <xdr:to>
      <xdr:col>32</xdr:col>
      <xdr:colOff>257735</xdr:colOff>
      <xdr:row>31</xdr:row>
      <xdr:rowOff>11206</xdr:rowOff>
    </xdr:to>
    <xdr:cxnSp macro="">
      <xdr:nvCxnSpPr>
        <xdr:cNvPr id="786" name="直線コネクタ 785"/>
        <xdr:cNvCxnSpPr/>
      </xdr:nvCxnSpPr>
      <xdr:spPr>
        <a:xfrm>
          <a:off x="22515979" y="9134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25</xdr:row>
      <xdr:rowOff>0</xdr:rowOff>
    </xdr:from>
    <xdr:to>
      <xdr:col>32</xdr:col>
      <xdr:colOff>257735</xdr:colOff>
      <xdr:row>25</xdr:row>
      <xdr:rowOff>11206</xdr:rowOff>
    </xdr:to>
    <xdr:cxnSp macro="">
      <xdr:nvCxnSpPr>
        <xdr:cNvPr id="787" name="直線コネクタ 786"/>
        <xdr:cNvCxnSpPr/>
      </xdr:nvCxnSpPr>
      <xdr:spPr>
        <a:xfrm>
          <a:off x="22515979" y="7362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29</xdr:row>
      <xdr:rowOff>0</xdr:rowOff>
    </xdr:from>
    <xdr:to>
      <xdr:col>32</xdr:col>
      <xdr:colOff>257735</xdr:colOff>
      <xdr:row>29</xdr:row>
      <xdr:rowOff>11206</xdr:rowOff>
    </xdr:to>
    <xdr:cxnSp macro="">
      <xdr:nvCxnSpPr>
        <xdr:cNvPr id="788" name="直線コネクタ 787"/>
        <xdr:cNvCxnSpPr/>
      </xdr:nvCxnSpPr>
      <xdr:spPr>
        <a:xfrm>
          <a:off x="22515979" y="8543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29</xdr:row>
      <xdr:rowOff>0</xdr:rowOff>
    </xdr:from>
    <xdr:to>
      <xdr:col>32</xdr:col>
      <xdr:colOff>257735</xdr:colOff>
      <xdr:row>29</xdr:row>
      <xdr:rowOff>11206</xdr:rowOff>
    </xdr:to>
    <xdr:cxnSp macro="">
      <xdr:nvCxnSpPr>
        <xdr:cNvPr id="789" name="直線コネクタ 788"/>
        <xdr:cNvCxnSpPr/>
      </xdr:nvCxnSpPr>
      <xdr:spPr>
        <a:xfrm>
          <a:off x="22515979" y="8543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29</xdr:row>
      <xdr:rowOff>0</xdr:rowOff>
    </xdr:from>
    <xdr:to>
      <xdr:col>32</xdr:col>
      <xdr:colOff>257735</xdr:colOff>
      <xdr:row>29</xdr:row>
      <xdr:rowOff>11206</xdr:rowOff>
    </xdr:to>
    <xdr:cxnSp macro="">
      <xdr:nvCxnSpPr>
        <xdr:cNvPr id="790" name="直線コネクタ 789"/>
        <xdr:cNvCxnSpPr/>
      </xdr:nvCxnSpPr>
      <xdr:spPr>
        <a:xfrm>
          <a:off x="22515979" y="8543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29</xdr:row>
      <xdr:rowOff>0</xdr:rowOff>
    </xdr:from>
    <xdr:to>
      <xdr:col>32</xdr:col>
      <xdr:colOff>257735</xdr:colOff>
      <xdr:row>29</xdr:row>
      <xdr:rowOff>11206</xdr:rowOff>
    </xdr:to>
    <xdr:cxnSp macro="">
      <xdr:nvCxnSpPr>
        <xdr:cNvPr id="791" name="直線コネクタ 790"/>
        <xdr:cNvCxnSpPr/>
      </xdr:nvCxnSpPr>
      <xdr:spPr>
        <a:xfrm>
          <a:off x="22515979" y="8543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246529</xdr:colOff>
      <xdr:row>29</xdr:row>
      <xdr:rowOff>0</xdr:rowOff>
    </xdr:from>
    <xdr:to>
      <xdr:col>34</xdr:col>
      <xdr:colOff>257735</xdr:colOff>
      <xdr:row>29</xdr:row>
      <xdr:rowOff>11206</xdr:rowOff>
    </xdr:to>
    <xdr:cxnSp macro="">
      <xdr:nvCxnSpPr>
        <xdr:cNvPr id="792" name="直線コネクタ 791"/>
        <xdr:cNvCxnSpPr/>
      </xdr:nvCxnSpPr>
      <xdr:spPr>
        <a:xfrm>
          <a:off x="23525629" y="8543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246529</xdr:colOff>
      <xdr:row>29</xdr:row>
      <xdr:rowOff>0</xdr:rowOff>
    </xdr:from>
    <xdr:to>
      <xdr:col>34</xdr:col>
      <xdr:colOff>257735</xdr:colOff>
      <xdr:row>29</xdr:row>
      <xdr:rowOff>11206</xdr:rowOff>
    </xdr:to>
    <xdr:cxnSp macro="">
      <xdr:nvCxnSpPr>
        <xdr:cNvPr id="793" name="直線コネクタ 792"/>
        <xdr:cNvCxnSpPr/>
      </xdr:nvCxnSpPr>
      <xdr:spPr>
        <a:xfrm>
          <a:off x="23525629" y="8543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246529</xdr:colOff>
      <xdr:row>29</xdr:row>
      <xdr:rowOff>0</xdr:rowOff>
    </xdr:from>
    <xdr:to>
      <xdr:col>34</xdr:col>
      <xdr:colOff>257735</xdr:colOff>
      <xdr:row>29</xdr:row>
      <xdr:rowOff>11206</xdr:rowOff>
    </xdr:to>
    <xdr:cxnSp macro="">
      <xdr:nvCxnSpPr>
        <xdr:cNvPr id="794" name="直線コネクタ 793"/>
        <xdr:cNvCxnSpPr/>
      </xdr:nvCxnSpPr>
      <xdr:spPr>
        <a:xfrm>
          <a:off x="23525629" y="8543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246529</xdr:colOff>
      <xdr:row>29</xdr:row>
      <xdr:rowOff>0</xdr:rowOff>
    </xdr:from>
    <xdr:to>
      <xdr:col>34</xdr:col>
      <xdr:colOff>257735</xdr:colOff>
      <xdr:row>29</xdr:row>
      <xdr:rowOff>11206</xdr:rowOff>
    </xdr:to>
    <xdr:cxnSp macro="">
      <xdr:nvCxnSpPr>
        <xdr:cNvPr id="795" name="直線コネクタ 794"/>
        <xdr:cNvCxnSpPr/>
      </xdr:nvCxnSpPr>
      <xdr:spPr>
        <a:xfrm>
          <a:off x="23525629" y="8543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21</xdr:row>
      <xdr:rowOff>0</xdr:rowOff>
    </xdr:from>
    <xdr:to>
      <xdr:col>32</xdr:col>
      <xdr:colOff>257735</xdr:colOff>
      <xdr:row>21</xdr:row>
      <xdr:rowOff>11206</xdr:rowOff>
    </xdr:to>
    <xdr:cxnSp macro="">
      <xdr:nvCxnSpPr>
        <xdr:cNvPr id="796" name="直線コネクタ 795"/>
        <xdr:cNvCxnSpPr/>
      </xdr:nvCxnSpPr>
      <xdr:spPr>
        <a:xfrm>
          <a:off x="22515979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21</xdr:row>
      <xdr:rowOff>0</xdr:rowOff>
    </xdr:from>
    <xdr:to>
      <xdr:col>32</xdr:col>
      <xdr:colOff>257735</xdr:colOff>
      <xdr:row>21</xdr:row>
      <xdr:rowOff>11206</xdr:rowOff>
    </xdr:to>
    <xdr:cxnSp macro="">
      <xdr:nvCxnSpPr>
        <xdr:cNvPr id="797" name="直線コネクタ 796"/>
        <xdr:cNvCxnSpPr/>
      </xdr:nvCxnSpPr>
      <xdr:spPr>
        <a:xfrm>
          <a:off x="22515979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21</xdr:row>
      <xdr:rowOff>0</xdr:rowOff>
    </xdr:from>
    <xdr:to>
      <xdr:col>32</xdr:col>
      <xdr:colOff>257735</xdr:colOff>
      <xdr:row>21</xdr:row>
      <xdr:rowOff>11206</xdr:rowOff>
    </xdr:to>
    <xdr:cxnSp macro="">
      <xdr:nvCxnSpPr>
        <xdr:cNvPr id="798" name="直線コネクタ 797"/>
        <xdr:cNvCxnSpPr/>
      </xdr:nvCxnSpPr>
      <xdr:spPr>
        <a:xfrm>
          <a:off x="22515979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21</xdr:row>
      <xdr:rowOff>0</xdr:rowOff>
    </xdr:from>
    <xdr:to>
      <xdr:col>32</xdr:col>
      <xdr:colOff>257735</xdr:colOff>
      <xdr:row>21</xdr:row>
      <xdr:rowOff>11206</xdr:rowOff>
    </xdr:to>
    <xdr:cxnSp macro="">
      <xdr:nvCxnSpPr>
        <xdr:cNvPr id="799" name="直線コネクタ 798"/>
        <xdr:cNvCxnSpPr/>
      </xdr:nvCxnSpPr>
      <xdr:spPr>
        <a:xfrm>
          <a:off x="22515979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21</xdr:row>
      <xdr:rowOff>0</xdr:rowOff>
    </xdr:from>
    <xdr:to>
      <xdr:col>32</xdr:col>
      <xdr:colOff>257735</xdr:colOff>
      <xdr:row>21</xdr:row>
      <xdr:rowOff>11206</xdr:rowOff>
    </xdr:to>
    <xdr:cxnSp macro="">
      <xdr:nvCxnSpPr>
        <xdr:cNvPr id="800" name="直線コネクタ 799"/>
        <xdr:cNvCxnSpPr/>
      </xdr:nvCxnSpPr>
      <xdr:spPr>
        <a:xfrm>
          <a:off x="22515979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21</xdr:row>
      <xdr:rowOff>0</xdr:rowOff>
    </xdr:from>
    <xdr:to>
      <xdr:col>32</xdr:col>
      <xdr:colOff>257735</xdr:colOff>
      <xdr:row>21</xdr:row>
      <xdr:rowOff>11206</xdr:rowOff>
    </xdr:to>
    <xdr:cxnSp macro="">
      <xdr:nvCxnSpPr>
        <xdr:cNvPr id="801" name="直線コネクタ 800"/>
        <xdr:cNvCxnSpPr/>
      </xdr:nvCxnSpPr>
      <xdr:spPr>
        <a:xfrm>
          <a:off x="22515979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21</xdr:row>
      <xdr:rowOff>0</xdr:rowOff>
    </xdr:from>
    <xdr:to>
      <xdr:col>32</xdr:col>
      <xdr:colOff>257735</xdr:colOff>
      <xdr:row>21</xdr:row>
      <xdr:rowOff>11206</xdr:rowOff>
    </xdr:to>
    <xdr:cxnSp macro="">
      <xdr:nvCxnSpPr>
        <xdr:cNvPr id="802" name="直線コネクタ 801"/>
        <xdr:cNvCxnSpPr/>
      </xdr:nvCxnSpPr>
      <xdr:spPr>
        <a:xfrm>
          <a:off x="22515979" y="61817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35</xdr:row>
      <xdr:rowOff>0</xdr:rowOff>
    </xdr:from>
    <xdr:to>
      <xdr:col>31</xdr:col>
      <xdr:colOff>257735</xdr:colOff>
      <xdr:row>35</xdr:row>
      <xdr:rowOff>11206</xdr:rowOff>
    </xdr:to>
    <xdr:cxnSp macro="">
      <xdr:nvCxnSpPr>
        <xdr:cNvPr id="803" name="直線コネクタ 1"/>
        <xdr:cNvCxnSpPr/>
      </xdr:nvCxnSpPr>
      <xdr:spPr>
        <a:xfrm>
          <a:off x="22011154" y="10315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35</xdr:row>
      <xdr:rowOff>0</xdr:rowOff>
    </xdr:from>
    <xdr:to>
      <xdr:col>31</xdr:col>
      <xdr:colOff>257735</xdr:colOff>
      <xdr:row>35</xdr:row>
      <xdr:rowOff>11206</xdr:rowOff>
    </xdr:to>
    <xdr:cxnSp macro="">
      <xdr:nvCxnSpPr>
        <xdr:cNvPr id="804" name="直線コネクタ 803"/>
        <xdr:cNvCxnSpPr/>
      </xdr:nvCxnSpPr>
      <xdr:spPr>
        <a:xfrm>
          <a:off x="22011154" y="10315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35</xdr:row>
      <xdr:rowOff>0</xdr:rowOff>
    </xdr:from>
    <xdr:to>
      <xdr:col>31</xdr:col>
      <xdr:colOff>257735</xdr:colOff>
      <xdr:row>35</xdr:row>
      <xdr:rowOff>11206</xdr:rowOff>
    </xdr:to>
    <xdr:cxnSp macro="">
      <xdr:nvCxnSpPr>
        <xdr:cNvPr id="805" name="直線コネクタ 804"/>
        <xdr:cNvCxnSpPr/>
      </xdr:nvCxnSpPr>
      <xdr:spPr>
        <a:xfrm>
          <a:off x="22011154" y="10315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35</xdr:row>
      <xdr:rowOff>0</xdr:rowOff>
    </xdr:from>
    <xdr:to>
      <xdr:col>32</xdr:col>
      <xdr:colOff>257735</xdr:colOff>
      <xdr:row>35</xdr:row>
      <xdr:rowOff>11206</xdr:rowOff>
    </xdr:to>
    <xdr:cxnSp macro="">
      <xdr:nvCxnSpPr>
        <xdr:cNvPr id="806" name="直線コネクタ 805"/>
        <xdr:cNvCxnSpPr/>
      </xdr:nvCxnSpPr>
      <xdr:spPr>
        <a:xfrm>
          <a:off x="22515979" y="10315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35</xdr:row>
      <xdr:rowOff>0</xdr:rowOff>
    </xdr:from>
    <xdr:to>
      <xdr:col>31</xdr:col>
      <xdr:colOff>257735</xdr:colOff>
      <xdr:row>35</xdr:row>
      <xdr:rowOff>11206</xdr:rowOff>
    </xdr:to>
    <xdr:cxnSp macro="">
      <xdr:nvCxnSpPr>
        <xdr:cNvPr id="807" name="直線コネクタ 806"/>
        <xdr:cNvCxnSpPr/>
      </xdr:nvCxnSpPr>
      <xdr:spPr>
        <a:xfrm>
          <a:off x="22011154" y="10315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35</xdr:row>
      <xdr:rowOff>4879</xdr:rowOff>
    </xdr:from>
    <xdr:to>
      <xdr:col>31</xdr:col>
      <xdr:colOff>257735</xdr:colOff>
      <xdr:row>35</xdr:row>
      <xdr:rowOff>16085</xdr:rowOff>
    </xdr:to>
    <xdr:cxnSp macro="">
      <xdr:nvCxnSpPr>
        <xdr:cNvPr id="808" name="直線コネクタ 1"/>
        <xdr:cNvCxnSpPr/>
      </xdr:nvCxnSpPr>
      <xdr:spPr>
        <a:xfrm>
          <a:off x="22011154" y="103204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35</xdr:row>
      <xdr:rowOff>4879</xdr:rowOff>
    </xdr:from>
    <xdr:to>
      <xdr:col>31</xdr:col>
      <xdr:colOff>257735</xdr:colOff>
      <xdr:row>35</xdr:row>
      <xdr:rowOff>16085</xdr:rowOff>
    </xdr:to>
    <xdr:cxnSp macro="">
      <xdr:nvCxnSpPr>
        <xdr:cNvPr id="809" name="直線コネクタ 808"/>
        <xdr:cNvCxnSpPr/>
      </xdr:nvCxnSpPr>
      <xdr:spPr>
        <a:xfrm>
          <a:off x="22011154" y="103204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35</xdr:row>
      <xdr:rowOff>4879</xdr:rowOff>
    </xdr:from>
    <xdr:to>
      <xdr:col>31</xdr:col>
      <xdr:colOff>257735</xdr:colOff>
      <xdr:row>35</xdr:row>
      <xdr:rowOff>16085</xdr:rowOff>
    </xdr:to>
    <xdr:cxnSp macro="">
      <xdr:nvCxnSpPr>
        <xdr:cNvPr id="810" name="直線コネクタ 809"/>
        <xdr:cNvCxnSpPr/>
      </xdr:nvCxnSpPr>
      <xdr:spPr>
        <a:xfrm>
          <a:off x="22011154" y="103204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35</xdr:row>
      <xdr:rowOff>4879</xdr:rowOff>
    </xdr:from>
    <xdr:to>
      <xdr:col>31</xdr:col>
      <xdr:colOff>257735</xdr:colOff>
      <xdr:row>35</xdr:row>
      <xdr:rowOff>16085</xdr:rowOff>
    </xdr:to>
    <xdr:cxnSp macro="">
      <xdr:nvCxnSpPr>
        <xdr:cNvPr id="811" name="直線コネクタ 810"/>
        <xdr:cNvCxnSpPr/>
      </xdr:nvCxnSpPr>
      <xdr:spPr>
        <a:xfrm>
          <a:off x="22011154" y="103204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35</xdr:row>
      <xdr:rowOff>0</xdr:rowOff>
    </xdr:from>
    <xdr:to>
      <xdr:col>31</xdr:col>
      <xdr:colOff>257735</xdr:colOff>
      <xdr:row>35</xdr:row>
      <xdr:rowOff>11206</xdr:rowOff>
    </xdr:to>
    <xdr:cxnSp macro="">
      <xdr:nvCxnSpPr>
        <xdr:cNvPr id="812" name="直線コネクタ 811"/>
        <xdr:cNvCxnSpPr/>
      </xdr:nvCxnSpPr>
      <xdr:spPr>
        <a:xfrm>
          <a:off x="22011154" y="10315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35</xdr:row>
      <xdr:rowOff>0</xdr:rowOff>
    </xdr:from>
    <xdr:to>
      <xdr:col>31</xdr:col>
      <xdr:colOff>257735</xdr:colOff>
      <xdr:row>35</xdr:row>
      <xdr:rowOff>11206</xdr:rowOff>
    </xdr:to>
    <xdr:cxnSp macro="">
      <xdr:nvCxnSpPr>
        <xdr:cNvPr id="813" name="直線コネクタ 1"/>
        <xdr:cNvCxnSpPr/>
      </xdr:nvCxnSpPr>
      <xdr:spPr>
        <a:xfrm>
          <a:off x="22011154" y="10315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35</xdr:row>
      <xdr:rowOff>0</xdr:rowOff>
    </xdr:from>
    <xdr:to>
      <xdr:col>31</xdr:col>
      <xdr:colOff>257735</xdr:colOff>
      <xdr:row>35</xdr:row>
      <xdr:rowOff>11206</xdr:rowOff>
    </xdr:to>
    <xdr:cxnSp macro="">
      <xdr:nvCxnSpPr>
        <xdr:cNvPr id="814" name="直線コネクタ 813"/>
        <xdr:cNvCxnSpPr/>
      </xdr:nvCxnSpPr>
      <xdr:spPr>
        <a:xfrm>
          <a:off x="22011154" y="10315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0</xdr:rowOff>
    </xdr:from>
    <xdr:to>
      <xdr:col>31</xdr:col>
      <xdr:colOff>257735</xdr:colOff>
      <xdr:row>41</xdr:row>
      <xdr:rowOff>11206</xdr:rowOff>
    </xdr:to>
    <xdr:cxnSp macro="">
      <xdr:nvCxnSpPr>
        <xdr:cNvPr id="815" name="直線コネクタ 814"/>
        <xdr:cNvCxnSpPr/>
      </xdr:nvCxnSpPr>
      <xdr:spPr>
        <a:xfrm>
          <a:off x="2201115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4879</xdr:rowOff>
    </xdr:from>
    <xdr:to>
      <xdr:col>31</xdr:col>
      <xdr:colOff>257735</xdr:colOff>
      <xdr:row>41</xdr:row>
      <xdr:rowOff>16085</xdr:rowOff>
    </xdr:to>
    <xdr:cxnSp macro="">
      <xdr:nvCxnSpPr>
        <xdr:cNvPr id="816" name="直線コネクタ 1"/>
        <xdr:cNvCxnSpPr/>
      </xdr:nvCxnSpPr>
      <xdr:spPr>
        <a:xfrm>
          <a:off x="22011154" y="121016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4879</xdr:rowOff>
    </xdr:from>
    <xdr:to>
      <xdr:col>31</xdr:col>
      <xdr:colOff>257735</xdr:colOff>
      <xdr:row>41</xdr:row>
      <xdr:rowOff>16085</xdr:rowOff>
    </xdr:to>
    <xdr:cxnSp macro="">
      <xdr:nvCxnSpPr>
        <xdr:cNvPr id="817" name="直線コネクタ 816"/>
        <xdr:cNvCxnSpPr/>
      </xdr:nvCxnSpPr>
      <xdr:spPr>
        <a:xfrm>
          <a:off x="22011154" y="121016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4879</xdr:rowOff>
    </xdr:from>
    <xdr:to>
      <xdr:col>31</xdr:col>
      <xdr:colOff>257735</xdr:colOff>
      <xdr:row>41</xdr:row>
      <xdr:rowOff>16085</xdr:rowOff>
    </xdr:to>
    <xdr:cxnSp macro="">
      <xdr:nvCxnSpPr>
        <xdr:cNvPr id="818" name="直線コネクタ 817"/>
        <xdr:cNvCxnSpPr/>
      </xdr:nvCxnSpPr>
      <xdr:spPr>
        <a:xfrm>
          <a:off x="22011154" y="121016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4879</xdr:rowOff>
    </xdr:from>
    <xdr:to>
      <xdr:col>31</xdr:col>
      <xdr:colOff>257735</xdr:colOff>
      <xdr:row>41</xdr:row>
      <xdr:rowOff>16085</xdr:rowOff>
    </xdr:to>
    <xdr:cxnSp macro="">
      <xdr:nvCxnSpPr>
        <xdr:cNvPr id="819" name="直線コネクタ 818"/>
        <xdr:cNvCxnSpPr/>
      </xdr:nvCxnSpPr>
      <xdr:spPr>
        <a:xfrm>
          <a:off x="22011154" y="121016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0</xdr:rowOff>
    </xdr:from>
    <xdr:to>
      <xdr:col>31</xdr:col>
      <xdr:colOff>257735</xdr:colOff>
      <xdr:row>41</xdr:row>
      <xdr:rowOff>11206</xdr:rowOff>
    </xdr:to>
    <xdr:cxnSp macro="">
      <xdr:nvCxnSpPr>
        <xdr:cNvPr id="820" name="直線コネクタ 819"/>
        <xdr:cNvCxnSpPr/>
      </xdr:nvCxnSpPr>
      <xdr:spPr>
        <a:xfrm>
          <a:off x="2201115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0</xdr:rowOff>
    </xdr:from>
    <xdr:to>
      <xdr:col>31</xdr:col>
      <xdr:colOff>257735</xdr:colOff>
      <xdr:row>41</xdr:row>
      <xdr:rowOff>11206</xdr:rowOff>
    </xdr:to>
    <xdr:cxnSp macro="">
      <xdr:nvCxnSpPr>
        <xdr:cNvPr id="821" name="直線コネクタ 1"/>
        <xdr:cNvCxnSpPr/>
      </xdr:nvCxnSpPr>
      <xdr:spPr>
        <a:xfrm>
          <a:off x="2201115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40</xdr:row>
      <xdr:rowOff>0</xdr:rowOff>
    </xdr:from>
    <xdr:to>
      <xdr:col>31</xdr:col>
      <xdr:colOff>257735</xdr:colOff>
      <xdr:row>40</xdr:row>
      <xdr:rowOff>11206</xdr:rowOff>
    </xdr:to>
    <xdr:cxnSp macro="">
      <xdr:nvCxnSpPr>
        <xdr:cNvPr id="822" name="直線コネクタ 1"/>
        <xdr:cNvCxnSpPr/>
      </xdr:nvCxnSpPr>
      <xdr:spPr>
        <a:xfrm>
          <a:off x="22011154" y="11791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40</xdr:row>
      <xdr:rowOff>0</xdr:rowOff>
    </xdr:from>
    <xdr:to>
      <xdr:col>31</xdr:col>
      <xdr:colOff>257735</xdr:colOff>
      <xdr:row>40</xdr:row>
      <xdr:rowOff>11206</xdr:rowOff>
    </xdr:to>
    <xdr:cxnSp macro="">
      <xdr:nvCxnSpPr>
        <xdr:cNvPr id="823" name="直線コネクタ 822"/>
        <xdr:cNvCxnSpPr/>
      </xdr:nvCxnSpPr>
      <xdr:spPr>
        <a:xfrm>
          <a:off x="22011154" y="11791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40</xdr:row>
      <xdr:rowOff>0</xdr:rowOff>
    </xdr:from>
    <xdr:to>
      <xdr:col>31</xdr:col>
      <xdr:colOff>257735</xdr:colOff>
      <xdr:row>40</xdr:row>
      <xdr:rowOff>11206</xdr:rowOff>
    </xdr:to>
    <xdr:cxnSp macro="">
      <xdr:nvCxnSpPr>
        <xdr:cNvPr id="824" name="直線コネクタ 823"/>
        <xdr:cNvCxnSpPr/>
      </xdr:nvCxnSpPr>
      <xdr:spPr>
        <a:xfrm>
          <a:off x="22011154" y="11791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0</xdr:rowOff>
    </xdr:from>
    <xdr:to>
      <xdr:col>31</xdr:col>
      <xdr:colOff>257735</xdr:colOff>
      <xdr:row>41</xdr:row>
      <xdr:rowOff>11206</xdr:rowOff>
    </xdr:to>
    <xdr:cxnSp macro="">
      <xdr:nvCxnSpPr>
        <xdr:cNvPr id="825" name="直線コネクタ 824"/>
        <xdr:cNvCxnSpPr/>
      </xdr:nvCxnSpPr>
      <xdr:spPr>
        <a:xfrm>
          <a:off x="2201115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0</xdr:rowOff>
    </xdr:from>
    <xdr:to>
      <xdr:col>31</xdr:col>
      <xdr:colOff>257735</xdr:colOff>
      <xdr:row>41</xdr:row>
      <xdr:rowOff>11206</xdr:rowOff>
    </xdr:to>
    <xdr:cxnSp macro="">
      <xdr:nvCxnSpPr>
        <xdr:cNvPr id="826" name="直線コネクタ 1"/>
        <xdr:cNvCxnSpPr/>
      </xdr:nvCxnSpPr>
      <xdr:spPr>
        <a:xfrm>
          <a:off x="2201115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0</xdr:rowOff>
    </xdr:from>
    <xdr:to>
      <xdr:col>31</xdr:col>
      <xdr:colOff>257735</xdr:colOff>
      <xdr:row>41</xdr:row>
      <xdr:rowOff>11206</xdr:rowOff>
    </xdr:to>
    <xdr:cxnSp macro="">
      <xdr:nvCxnSpPr>
        <xdr:cNvPr id="827" name="直線コネクタ 826"/>
        <xdr:cNvCxnSpPr/>
      </xdr:nvCxnSpPr>
      <xdr:spPr>
        <a:xfrm>
          <a:off x="2201115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0</xdr:rowOff>
    </xdr:from>
    <xdr:to>
      <xdr:col>31</xdr:col>
      <xdr:colOff>257735</xdr:colOff>
      <xdr:row>41</xdr:row>
      <xdr:rowOff>11206</xdr:rowOff>
    </xdr:to>
    <xdr:cxnSp macro="">
      <xdr:nvCxnSpPr>
        <xdr:cNvPr id="828" name="直線コネクタ 827"/>
        <xdr:cNvCxnSpPr/>
      </xdr:nvCxnSpPr>
      <xdr:spPr>
        <a:xfrm>
          <a:off x="2201115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35</xdr:row>
      <xdr:rowOff>0</xdr:rowOff>
    </xdr:from>
    <xdr:to>
      <xdr:col>32</xdr:col>
      <xdr:colOff>257735</xdr:colOff>
      <xdr:row>35</xdr:row>
      <xdr:rowOff>11206</xdr:rowOff>
    </xdr:to>
    <xdr:cxnSp macro="">
      <xdr:nvCxnSpPr>
        <xdr:cNvPr id="829" name="直線コネクタ 828"/>
        <xdr:cNvCxnSpPr/>
      </xdr:nvCxnSpPr>
      <xdr:spPr>
        <a:xfrm>
          <a:off x="22515979" y="10315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39</xdr:row>
      <xdr:rowOff>0</xdr:rowOff>
    </xdr:from>
    <xdr:to>
      <xdr:col>32</xdr:col>
      <xdr:colOff>257735</xdr:colOff>
      <xdr:row>39</xdr:row>
      <xdr:rowOff>11206</xdr:rowOff>
    </xdr:to>
    <xdr:cxnSp macro="">
      <xdr:nvCxnSpPr>
        <xdr:cNvPr id="830" name="直線コネクタ 829"/>
        <xdr:cNvCxnSpPr/>
      </xdr:nvCxnSpPr>
      <xdr:spPr>
        <a:xfrm>
          <a:off x="22515979" y="1148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41</xdr:row>
      <xdr:rowOff>0</xdr:rowOff>
    </xdr:from>
    <xdr:to>
      <xdr:col>32</xdr:col>
      <xdr:colOff>257735</xdr:colOff>
      <xdr:row>41</xdr:row>
      <xdr:rowOff>11206</xdr:rowOff>
    </xdr:to>
    <xdr:cxnSp macro="">
      <xdr:nvCxnSpPr>
        <xdr:cNvPr id="831" name="直線コネクタ 830"/>
        <xdr:cNvCxnSpPr/>
      </xdr:nvCxnSpPr>
      <xdr:spPr>
        <a:xfrm>
          <a:off x="2251597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0</xdr:rowOff>
    </xdr:from>
    <xdr:to>
      <xdr:col>31</xdr:col>
      <xdr:colOff>257735</xdr:colOff>
      <xdr:row>41</xdr:row>
      <xdr:rowOff>11206</xdr:rowOff>
    </xdr:to>
    <xdr:cxnSp macro="">
      <xdr:nvCxnSpPr>
        <xdr:cNvPr id="832" name="直線コネクタ 1"/>
        <xdr:cNvCxnSpPr/>
      </xdr:nvCxnSpPr>
      <xdr:spPr>
        <a:xfrm>
          <a:off x="2201115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0</xdr:rowOff>
    </xdr:from>
    <xdr:to>
      <xdr:col>31</xdr:col>
      <xdr:colOff>257735</xdr:colOff>
      <xdr:row>41</xdr:row>
      <xdr:rowOff>11206</xdr:rowOff>
    </xdr:to>
    <xdr:cxnSp macro="">
      <xdr:nvCxnSpPr>
        <xdr:cNvPr id="833" name="直線コネクタ 832"/>
        <xdr:cNvCxnSpPr/>
      </xdr:nvCxnSpPr>
      <xdr:spPr>
        <a:xfrm>
          <a:off x="2201115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0</xdr:rowOff>
    </xdr:from>
    <xdr:to>
      <xdr:col>31</xdr:col>
      <xdr:colOff>257735</xdr:colOff>
      <xdr:row>41</xdr:row>
      <xdr:rowOff>11206</xdr:rowOff>
    </xdr:to>
    <xdr:cxnSp macro="">
      <xdr:nvCxnSpPr>
        <xdr:cNvPr id="834" name="直線コネクタ 833"/>
        <xdr:cNvCxnSpPr/>
      </xdr:nvCxnSpPr>
      <xdr:spPr>
        <a:xfrm>
          <a:off x="2201115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35</xdr:row>
      <xdr:rowOff>0</xdr:rowOff>
    </xdr:from>
    <xdr:to>
      <xdr:col>32</xdr:col>
      <xdr:colOff>257735</xdr:colOff>
      <xdr:row>35</xdr:row>
      <xdr:rowOff>11206</xdr:rowOff>
    </xdr:to>
    <xdr:cxnSp macro="">
      <xdr:nvCxnSpPr>
        <xdr:cNvPr id="835" name="直線コネクタ 834"/>
        <xdr:cNvCxnSpPr/>
      </xdr:nvCxnSpPr>
      <xdr:spPr>
        <a:xfrm>
          <a:off x="22515979" y="10315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39</xdr:row>
      <xdr:rowOff>0</xdr:rowOff>
    </xdr:from>
    <xdr:to>
      <xdr:col>32</xdr:col>
      <xdr:colOff>257735</xdr:colOff>
      <xdr:row>39</xdr:row>
      <xdr:rowOff>11206</xdr:rowOff>
    </xdr:to>
    <xdr:cxnSp macro="">
      <xdr:nvCxnSpPr>
        <xdr:cNvPr id="836" name="直線コネクタ 835"/>
        <xdr:cNvCxnSpPr/>
      </xdr:nvCxnSpPr>
      <xdr:spPr>
        <a:xfrm>
          <a:off x="22515979" y="1148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41</xdr:row>
      <xdr:rowOff>0</xdr:rowOff>
    </xdr:from>
    <xdr:to>
      <xdr:col>32</xdr:col>
      <xdr:colOff>257735</xdr:colOff>
      <xdr:row>41</xdr:row>
      <xdr:rowOff>11206</xdr:rowOff>
    </xdr:to>
    <xdr:cxnSp macro="">
      <xdr:nvCxnSpPr>
        <xdr:cNvPr id="837" name="直線コネクタ 836"/>
        <xdr:cNvCxnSpPr/>
      </xdr:nvCxnSpPr>
      <xdr:spPr>
        <a:xfrm>
          <a:off x="2251597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0</xdr:rowOff>
    </xdr:from>
    <xdr:to>
      <xdr:col>31</xdr:col>
      <xdr:colOff>257735</xdr:colOff>
      <xdr:row>41</xdr:row>
      <xdr:rowOff>11206</xdr:rowOff>
    </xdr:to>
    <xdr:cxnSp macro="">
      <xdr:nvCxnSpPr>
        <xdr:cNvPr id="838" name="直線コネクタ 837"/>
        <xdr:cNvCxnSpPr/>
      </xdr:nvCxnSpPr>
      <xdr:spPr>
        <a:xfrm>
          <a:off x="2201115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37</xdr:row>
      <xdr:rowOff>0</xdr:rowOff>
    </xdr:from>
    <xdr:to>
      <xdr:col>32</xdr:col>
      <xdr:colOff>257735</xdr:colOff>
      <xdr:row>37</xdr:row>
      <xdr:rowOff>11206</xdr:rowOff>
    </xdr:to>
    <xdr:cxnSp macro="">
      <xdr:nvCxnSpPr>
        <xdr:cNvPr id="839" name="直線コネクタ 838"/>
        <xdr:cNvCxnSpPr/>
      </xdr:nvCxnSpPr>
      <xdr:spPr>
        <a:xfrm>
          <a:off x="22515979" y="10877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41</xdr:row>
      <xdr:rowOff>0</xdr:rowOff>
    </xdr:from>
    <xdr:to>
      <xdr:col>32</xdr:col>
      <xdr:colOff>257735</xdr:colOff>
      <xdr:row>41</xdr:row>
      <xdr:rowOff>11206</xdr:rowOff>
    </xdr:to>
    <xdr:cxnSp macro="">
      <xdr:nvCxnSpPr>
        <xdr:cNvPr id="840" name="直線コネクタ 839"/>
        <xdr:cNvCxnSpPr/>
      </xdr:nvCxnSpPr>
      <xdr:spPr>
        <a:xfrm>
          <a:off x="2251597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42</xdr:row>
      <xdr:rowOff>0</xdr:rowOff>
    </xdr:from>
    <xdr:to>
      <xdr:col>31</xdr:col>
      <xdr:colOff>257735</xdr:colOff>
      <xdr:row>42</xdr:row>
      <xdr:rowOff>11206</xdr:rowOff>
    </xdr:to>
    <xdr:cxnSp macro="">
      <xdr:nvCxnSpPr>
        <xdr:cNvPr id="841" name="直線コネクタ 1"/>
        <xdr:cNvCxnSpPr/>
      </xdr:nvCxnSpPr>
      <xdr:spPr>
        <a:xfrm>
          <a:off x="22011154" y="12401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42</xdr:row>
      <xdr:rowOff>0</xdr:rowOff>
    </xdr:from>
    <xdr:to>
      <xdr:col>31</xdr:col>
      <xdr:colOff>257735</xdr:colOff>
      <xdr:row>42</xdr:row>
      <xdr:rowOff>11206</xdr:rowOff>
    </xdr:to>
    <xdr:cxnSp macro="">
      <xdr:nvCxnSpPr>
        <xdr:cNvPr id="842" name="直線コネクタ 841"/>
        <xdr:cNvCxnSpPr/>
      </xdr:nvCxnSpPr>
      <xdr:spPr>
        <a:xfrm>
          <a:off x="22011154" y="12401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42</xdr:row>
      <xdr:rowOff>0</xdr:rowOff>
    </xdr:from>
    <xdr:to>
      <xdr:col>31</xdr:col>
      <xdr:colOff>257735</xdr:colOff>
      <xdr:row>42</xdr:row>
      <xdr:rowOff>11206</xdr:rowOff>
    </xdr:to>
    <xdr:cxnSp macro="">
      <xdr:nvCxnSpPr>
        <xdr:cNvPr id="843" name="直線コネクタ 842"/>
        <xdr:cNvCxnSpPr/>
      </xdr:nvCxnSpPr>
      <xdr:spPr>
        <a:xfrm>
          <a:off x="22011154" y="12401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0</xdr:rowOff>
    </xdr:from>
    <xdr:to>
      <xdr:col>31</xdr:col>
      <xdr:colOff>257735</xdr:colOff>
      <xdr:row>41</xdr:row>
      <xdr:rowOff>11206</xdr:rowOff>
    </xdr:to>
    <xdr:cxnSp macro="">
      <xdr:nvCxnSpPr>
        <xdr:cNvPr id="844" name="直線コネクタ 1"/>
        <xdr:cNvCxnSpPr/>
      </xdr:nvCxnSpPr>
      <xdr:spPr>
        <a:xfrm>
          <a:off x="2201115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0</xdr:rowOff>
    </xdr:from>
    <xdr:to>
      <xdr:col>31</xdr:col>
      <xdr:colOff>257735</xdr:colOff>
      <xdr:row>41</xdr:row>
      <xdr:rowOff>11206</xdr:rowOff>
    </xdr:to>
    <xdr:cxnSp macro="">
      <xdr:nvCxnSpPr>
        <xdr:cNvPr id="845" name="直線コネクタ 844"/>
        <xdr:cNvCxnSpPr/>
      </xdr:nvCxnSpPr>
      <xdr:spPr>
        <a:xfrm>
          <a:off x="2201115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0</xdr:rowOff>
    </xdr:from>
    <xdr:to>
      <xdr:col>31</xdr:col>
      <xdr:colOff>257735</xdr:colOff>
      <xdr:row>41</xdr:row>
      <xdr:rowOff>11206</xdr:rowOff>
    </xdr:to>
    <xdr:cxnSp macro="">
      <xdr:nvCxnSpPr>
        <xdr:cNvPr id="846" name="直線コネクタ 845"/>
        <xdr:cNvCxnSpPr/>
      </xdr:nvCxnSpPr>
      <xdr:spPr>
        <a:xfrm>
          <a:off x="2201115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35</xdr:row>
      <xdr:rowOff>0</xdr:rowOff>
    </xdr:from>
    <xdr:to>
      <xdr:col>32</xdr:col>
      <xdr:colOff>257735</xdr:colOff>
      <xdr:row>35</xdr:row>
      <xdr:rowOff>11206</xdr:rowOff>
    </xdr:to>
    <xdr:cxnSp macro="">
      <xdr:nvCxnSpPr>
        <xdr:cNvPr id="847" name="直線コネクタ 846"/>
        <xdr:cNvCxnSpPr/>
      </xdr:nvCxnSpPr>
      <xdr:spPr>
        <a:xfrm>
          <a:off x="22515979" y="10315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39</xdr:row>
      <xdr:rowOff>0</xdr:rowOff>
    </xdr:from>
    <xdr:to>
      <xdr:col>32</xdr:col>
      <xdr:colOff>257735</xdr:colOff>
      <xdr:row>39</xdr:row>
      <xdr:rowOff>11206</xdr:rowOff>
    </xdr:to>
    <xdr:cxnSp macro="">
      <xdr:nvCxnSpPr>
        <xdr:cNvPr id="848" name="直線コネクタ 847"/>
        <xdr:cNvCxnSpPr/>
      </xdr:nvCxnSpPr>
      <xdr:spPr>
        <a:xfrm>
          <a:off x="22515979" y="1148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41</xdr:row>
      <xdr:rowOff>0</xdr:rowOff>
    </xdr:from>
    <xdr:to>
      <xdr:col>32</xdr:col>
      <xdr:colOff>257735</xdr:colOff>
      <xdr:row>41</xdr:row>
      <xdr:rowOff>11206</xdr:rowOff>
    </xdr:to>
    <xdr:cxnSp macro="">
      <xdr:nvCxnSpPr>
        <xdr:cNvPr id="849" name="直線コネクタ 848"/>
        <xdr:cNvCxnSpPr/>
      </xdr:nvCxnSpPr>
      <xdr:spPr>
        <a:xfrm>
          <a:off x="2251597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0</xdr:rowOff>
    </xdr:from>
    <xdr:to>
      <xdr:col>31</xdr:col>
      <xdr:colOff>257735</xdr:colOff>
      <xdr:row>41</xdr:row>
      <xdr:rowOff>11206</xdr:rowOff>
    </xdr:to>
    <xdr:cxnSp macro="">
      <xdr:nvCxnSpPr>
        <xdr:cNvPr id="850" name="直線コネクタ 1"/>
        <xdr:cNvCxnSpPr/>
      </xdr:nvCxnSpPr>
      <xdr:spPr>
        <a:xfrm>
          <a:off x="2201115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0</xdr:rowOff>
    </xdr:from>
    <xdr:to>
      <xdr:col>31</xdr:col>
      <xdr:colOff>257735</xdr:colOff>
      <xdr:row>41</xdr:row>
      <xdr:rowOff>11206</xdr:rowOff>
    </xdr:to>
    <xdr:cxnSp macro="">
      <xdr:nvCxnSpPr>
        <xdr:cNvPr id="851" name="直線コネクタ 850"/>
        <xdr:cNvCxnSpPr/>
      </xdr:nvCxnSpPr>
      <xdr:spPr>
        <a:xfrm>
          <a:off x="2201115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0</xdr:rowOff>
    </xdr:from>
    <xdr:to>
      <xdr:col>31</xdr:col>
      <xdr:colOff>257735</xdr:colOff>
      <xdr:row>41</xdr:row>
      <xdr:rowOff>11206</xdr:rowOff>
    </xdr:to>
    <xdr:cxnSp macro="">
      <xdr:nvCxnSpPr>
        <xdr:cNvPr id="852" name="直線コネクタ 851"/>
        <xdr:cNvCxnSpPr/>
      </xdr:nvCxnSpPr>
      <xdr:spPr>
        <a:xfrm>
          <a:off x="2201115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35</xdr:row>
      <xdr:rowOff>0</xdr:rowOff>
    </xdr:from>
    <xdr:to>
      <xdr:col>32</xdr:col>
      <xdr:colOff>257735</xdr:colOff>
      <xdr:row>35</xdr:row>
      <xdr:rowOff>11206</xdr:rowOff>
    </xdr:to>
    <xdr:cxnSp macro="">
      <xdr:nvCxnSpPr>
        <xdr:cNvPr id="853" name="直線コネクタ 852"/>
        <xdr:cNvCxnSpPr/>
      </xdr:nvCxnSpPr>
      <xdr:spPr>
        <a:xfrm>
          <a:off x="22515979" y="10315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39</xdr:row>
      <xdr:rowOff>0</xdr:rowOff>
    </xdr:from>
    <xdr:to>
      <xdr:col>32</xdr:col>
      <xdr:colOff>257735</xdr:colOff>
      <xdr:row>39</xdr:row>
      <xdr:rowOff>11206</xdr:rowOff>
    </xdr:to>
    <xdr:cxnSp macro="">
      <xdr:nvCxnSpPr>
        <xdr:cNvPr id="854" name="直線コネクタ 853"/>
        <xdr:cNvCxnSpPr/>
      </xdr:nvCxnSpPr>
      <xdr:spPr>
        <a:xfrm>
          <a:off x="22515979" y="1148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41</xdr:row>
      <xdr:rowOff>0</xdr:rowOff>
    </xdr:from>
    <xdr:to>
      <xdr:col>32</xdr:col>
      <xdr:colOff>257735</xdr:colOff>
      <xdr:row>41</xdr:row>
      <xdr:rowOff>11206</xdr:rowOff>
    </xdr:to>
    <xdr:cxnSp macro="">
      <xdr:nvCxnSpPr>
        <xdr:cNvPr id="855" name="直線コネクタ 854"/>
        <xdr:cNvCxnSpPr/>
      </xdr:nvCxnSpPr>
      <xdr:spPr>
        <a:xfrm>
          <a:off x="2251597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0</xdr:rowOff>
    </xdr:from>
    <xdr:to>
      <xdr:col>31</xdr:col>
      <xdr:colOff>257735</xdr:colOff>
      <xdr:row>41</xdr:row>
      <xdr:rowOff>11206</xdr:rowOff>
    </xdr:to>
    <xdr:cxnSp macro="">
      <xdr:nvCxnSpPr>
        <xdr:cNvPr id="856" name="直線コネクタ 1"/>
        <xdr:cNvCxnSpPr/>
      </xdr:nvCxnSpPr>
      <xdr:spPr>
        <a:xfrm>
          <a:off x="2201115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0</xdr:rowOff>
    </xdr:from>
    <xdr:to>
      <xdr:col>31</xdr:col>
      <xdr:colOff>257735</xdr:colOff>
      <xdr:row>41</xdr:row>
      <xdr:rowOff>11206</xdr:rowOff>
    </xdr:to>
    <xdr:cxnSp macro="">
      <xdr:nvCxnSpPr>
        <xdr:cNvPr id="857" name="直線コネクタ 856"/>
        <xdr:cNvCxnSpPr/>
      </xdr:nvCxnSpPr>
      <xdr:spPr>
        <a:xfrm>
          <a:off x="2201115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41</xdr:row>
      <xdr:rowOff>0</xdr:rowOff>
    </xdr:from>
    <xdr:to>
      <xdr:col>31</xdr:col>
      <xdr:colOff>257735</xdr:colOff>
      <xdr:row>41</xdr:row>
      <xdr:rowOff>11206</xdr:rowOff>
    </xdr:to>
    <xdr:cxnSp macro="">
      <xdr:nvCxnSpPr>
        <xdr:cNvPr id="858" name="直線コネクタ 857"/>
        <xdr:cNvCxnSpPr/>
      </xdr:nvCxnSpPr>
      <xdr:spPr>
        <a:xfrm>
          <a:off x="22011154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35</xdr:row>
      <xdr:rowOff>0</xdr:rowOff>
    </xdr:from>
    <xdr:to>
      <xdr:col>32</xdr:col>
      <xdr:colOff>257735</xdr:colOff>
      <xdr:row>35</xdr:row>
      <xdr:rowOff>11206</xdr:rowOff>
    </xdr:to>
    <xdr:cxnSp macro="">
      <xdr:nvCxnSpPr>
        <xdr:cNvPr id="859" name="直線コネクタ 858"/>
        <xdr:cNvCxnSpPr/>
      </xdr:nvCxnSpPr>
      <xdr:spPr>
        <a:xfrm>
          <a:off x="22515979" y="10315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39</xdr:row>
      <xdr:rowOff>0</xdr:rowOff>
    </xdr:from>
    <xdr:to>
      <xdr:col>32</xdr:col>
      <xdr:colOff>257735</xdr:colOff>
      <xdr:row>39</xdr:row>
      <xdr:rowOff>11206</xdr:rowOff>
    </xdr:to>
    <xdr:cxnSp macro="">
      <xdr:nvCxnSpPr>
        <xdr:cNvPr id="860" name="直線コネクタ 859"/>
        <xdr:cNvCxnSpPr/>
      </xdr:nvCxnSpPr>
      <xdr:spPr>
        <a:xfrm>
          <a:off x="22515979" y="1148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41</xdr:row>
      <xdr:rowOff>0</xdr:rowOff>
    </xdr:from>
    <xdr:to>
      <xdr:col>32</xdr:col>
      <xdr:colOff>257735</xdr:colOff>
      <xdr:row>41</xdr:row>
      <xdr:rowOff>11206</xdr:rowOff>
    </xdr:to>
    <xdr:cxnSp macro="">
      <xdr:nvCxnSpPr>
        <xdr:cNvPr id="861" name="直線コネクタ 860"/>
        <xdr:cNvCxnSpPr/>
      </xdr:nvCxnSpPr>
      <xdr:spPr>
        <a:xfrm>
          <a:off x="22515979" y="12096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35</xdr:row>
      <xdr:rowOff>0</xdr:rowOff>
    </xdr:from>
    <xdr:to>
      <xdr:col>32</xdr:col>
      <xdr:colOff>257735</xdr:colOff>
      <xdr:row>35</xdr:row>
      <xdr:rowOff>11206</xdr:rowOff>
    </xdr:to>
    <xdr:cxnSp macro="">
      <xdr:nvCxnSpPr>
        <xdr:cNvPr id="862" name="直線コネクタ 861"/>
        <xdr:cNvCxnSpPr/>
      </xdr:nvCxnSpPr>
      <xdr:spPr>
        <a:xfrm>
          <a:off x="22515979" y="10315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39</xdr:row>
      <xdr:rowOff>0</xdr:rowOff>
    </xdr:from>
    <xdr:to>
      <xdr:col>32</xdr:col>
      <xdr:colOff>257735</xdr:colOff>
      <xdr:row>39</xdr:row>
      <xdr:rowOff>11206</xdr:rowOff>
    </xdr:to>
    <xdr:cxnSp macro="">
      <xdr:nvCxnSpPr>
        <xdr:cNvPr id="863" name="直線コネクタ 862"/>
        <xdr:cNvCxnSpPr/>
      </xdr:nvCxnSpPr>
      <xdr:spPr>
        <a:xfrm>
          <a:off x="22515979" y="1148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39</xdr:row>
      <xdr:rowOff>0</xdr:rowOff>
    </xdr:from>
    <xdr:to>
      <xdr:col>32</xdr:col>
      <xdr:colOff>257735</xdr:colOff>
      <xdr:row>39</xdr:row>
      <xdr:rowOff>11206</xdr:rowOff>
    </xdr:to>
    <xdr:cxnSp macro="">
      <xdr:nvCxnSpPr>
        <xdr:cNvPr id="864" name="直線コネクタ 863"/>
        <xdr:cNvCxnSpPr/>
      </xdr:nvCxnSpPr>
      <xdr:spPr>
        <a:xfrm>
          <a:off x="22515979" y="1148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39</xdr:row>
      <xdr:rowOff>0</xdr:rowOff>
    </xdr:from>
    <xdr:to>
      <xdr:col>32</xdr:col>
      <xdr:colOff>257735</xdr:colOff>
      <xdr:row>39</xdr:row>
      <xdr:rowOff>11206</xdr:rowOff>
    </xdr:to>
    <xdr:cxnSp macro="">
      <xdr:nvCxnSpPr>
        <xdr:cNvPr id="865" name="直線コネクタ 864"/>
        <xdr:cNvCxnSpPr/>
      </xdr:nvCxnSpPr>
      <xdr:spPr>
        <a:xfrm>
          <a:off x="22515979" y="1148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39</xdr:row>
      <xdr:rowOff>0</xdr:rowOff>
    </xdr:from>
    <xdr:to>
      <xdr:col>32</xdr:col>
      <xdr:colOff>257735</xdr:colOff>
      <xdr:row>39</xdr:row>
      <xdr:rowOff>11206</xdr:rowOff>
    </xdr:to>
    <xdr:cxnSp macro="">
      <xdr:nvCxnSpPr>
        <xdr:cNvPr id="866" name="直線コネクタ 865"/>
        <xdr:cNvCxnSpPr/>
      </xdr:nvCxnSpPr>
      <xdr:spPr>
        <a:xfrm>
          <a:off x="22515979" y="1148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246529</xdr:colOff>
      <xdr:row>39</xdr:row>
      <xdr:rowOff>0</xdr:rowOff>
    </xdr:from>
    <xdr:to>
      <xdr:col>34</xdr:col>
      <xdr:colOff>257735</xdr:colOff>
      <xdr:row>39</xdr:row>
      <xdr:rowOff>11206</xdr:rowOff>
    </xdr:to>
    <xdr:cxnSp macro="">
      <xdr:nvCxnSpPr>
        <xdr:cNvPr id="867" name="直線コネクタ 866"/>
        <xdr:cNvCxnSpPr/>
      </xdr:nvCxnSpPr>
      <xdr:spPr>
        <a:xfrm>
          <a:off x="23525629" y="1148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246529</xdr:colOff>
      <xdr:row>39</xdr:row>
      <xdr:rowOff>0</xdr:rowOff>
    </xdr:from>
    <xdr:to>
      <xdr:col>34</xdr:col>
      <xdr:colOff>257735</xdr:colOff>
      <xdr:row>39</xdr:row>
      <xdr:rowOff>11206</xdr:rowOff>
    </xdr:to>
    <xdr:cxnSp macro="">
      <xdr:nvCxnSpPr>
        <xdr:cNvPr id="868" name="直線コネクタ 867"/>
        <xdr:cNvCxnSpPr/>
      </xdr:nvCxnSpPr>
      <xdr:spPr>
        <a:xfrm>
          <a:off x="23525629" y="1148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246529</xdr:colOff>
      <xdr:row>39</xdr:row>
      <xdr:rowOff>0</xdr:rowOff>
    </xdr:from>
    <xdr:to>
      <xdr:col>34</xdr:col>
      <xdr:colOff>257735</xdr:colOff>
      <xdr:row>39</xdr:row>
      <xdr:rowOff>11206</xdr:rowOff>
    </xdr:to>
    <xdr:cxnSp macro="">
      <xdr:nvCxnSpPr>
        <xdr:cNvPr id="869" name="直線コネクタ 868"/>
        <xdr:cNvCxnSpPr/>
      </xdr:nvCxnSpPr>
      <xdr:spPr>
        <a:xfrm>
          <a:off x="23525629" y="1148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246529</xdr:colOff>
      <xdr:row>39</xdr:row>
      <xdr:rowOff>0</xdr:rowOff>
    </xdr:from>
    <xdr:to>
      <xdr:col>34</xdr:col>
      <xdr:colOff>257735</xdr:colOff>
      <xdr:row>39</xdr:row>
      <xdr:rowOff>11206</xdr:rowOff>
    </xdr:to>
    <xdr:cxnSp macro="">
      <xdr:nvCxnSpPr>
        <xdr:cNvPr id="870" name="直線コネクタ 869"/>
        <xdr:cNvCxnSpPr/>
      </xdr:nvCxnSpPr>
      <xdr:spPr>
        <a:xfrm>
          <a:off x="23525629" y="11487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56</xdr:row>
      <xdr:rowOff>0</xdr:rowOff>
    </xdr:from>
    <xdr:to>
      <xdr:col>3</xdr:col>
      <xdr:colOff>257735</xdr:colOff>
      <xdr:row>56</xdr:row>
      <xdr:rowOff>11206</xdr:rowOff>
    </xdr:to>
    <xdr:cxnSp macro="">
      <xdr:nvCxnSpPr>
        <xdr:cNvPr id="871" name="直線コネクタ 870"/>
        <xdr:cNvCxnSpPr/>
      </xdr:nvCxnSpPr>
      <xdr:spPr>
        <a:xfrm>
          <a:off x="2627779" y="16668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56</xdr:row>
      <xdr:rowOff>0</xdr:rowOff>
    </xdr:from>
    <xdr:to>
      <xdr:col>3</xdr:col>
      <xdr:colOff>257735</xdr:colOff>
      <xdr:row>56</xdr:row>
      <xdr:rowOff>11206</xdr:rowOff>
    </xdr:to>
    <xdr:cxnSp macro="">
      <xdr:nvCxnSpPr>
        <xdr:cNvPr id="872" name="直線コネクタ 1"/>
        <xdr:cNvCxnSpPr/>
      </xdr:nvCxnSpPr>
      <xdr:spPr>
        <a:xfrm>
          <a:off x="2627779" y="16668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56</xdr:row>
      <xdr:rowOff>0</xdr:rowOff>
    </xdr:from>
    <xdr:to>
      <xdr:col>3</xdr:col>
      <xdr:colOff>257735</xdr:colOff>
      <xdr:row>56</xdr:row>
      <xdr:rowOff>11206</xdr:rowOff>
    </xdr:to>
    <xdr:cxnSp macro="">
      <xdr:nvCxnSpPr>
        <xdr:cNvPr id="873" name="直線コネクタ 872"/>
        <xdr:cNvCxnSpPr/>
      </xdr:nvCxnSpPr>
      <xdr:spPr>
        <a:xfrm>
          <a:off x="2627779" y="16668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56</xdr:row>
      <xdr:rowOff>0</xdr:rowOff>
    </xdr:from>
    <xdr:to>
      <xdr:col>3</xdr:col>
      <xdr:colOff>257735</xdr:colOff>
      <xdr:row>56</xdr:row>
      <xdr:rowOff>11206</xdr:rowOff>
    </xdr:to>
    <xdr:cxnSp macro="">
      <xdr:nvCxnSpPr>
        <xdr:cNvPr id="874" name="直線コネクタ 873"/>
        <xdr:cNvCxnSpPr/>
      </xdr:nvCxnSpPr>
      <xdr:spPr>
        <a:xfrm>
          <a:off x="2627779" y="16668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57</xdr:row>
      <xdr:rowOff>0</xdr:rowOff>
    </xdr:from>
    <xdr:to>
      <xdr:col>3</xdr:col>
      <xdr:colOff>257735</xdr:colOff>
      <xdr:row>57</xdr:row>
      <xdr:rowOff>11206</xdr:rowOff>
    </xdr:to>
    <xdr:cxnSp macro="">
      <xdr:nvCxnSpPr>
        <xdr:cNvPr id="875" name="直線コネクタ 874"/>
        <xdr:cNvCxnSpPr/>
      </xdr:nvCxnSpPr>
      <xdr:spPr>
        <a:xfrm>
          <a:off x="2627779" y="16973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246529</xdr:colOff>
      <xdr:row>57</xdr:row>
      <xdr:rowOff>0</xdr:rowOff>
    </xdr:from>
    <xdr:to>
      <xdr:col>2</xdr:col>
      <xdr:colOff>257735</xdr:colOff>
      <xdr:row>57</xdr:row>
      <xdr:rowOff>11206</xdr:rowOff>
    </xdr:to>
    <xdr:cxnSp macro="">
      <xdr:nvCxnSpPr>
        <xdr:cNvPr id="876" name="直線コネクタ 875"/>
        <xdr:cNvCxnSpPr/>
      </xdr:nvCxnSpPr>
      <xdr:spPr>
        <a:xfrm>
          <a:off x="1141879" y="16973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57</xdr:row>
      <xdr:rowOff>0</xdr:rowOff>
    </xdr:from>
    <xdr:to>
      <xdr:col>3</xdr:col>
      <xdr:colOff>257735</xdr:colOff>
      <xdr:row>57</xdr:row>
      <xdr:rowOff>11206</xdr:rowOff>
    </xdr:to>
    <xdr:cxnSp macro="">
      <xdr:nvCxnSpPr>
        <xdr:cNvPr id="877" name="直線コネクタ 876"/>
        <xdr:cNvCxnSpPr/>
      </xdr:nvCxnSpPr>
      <xdr:spPr>
        <a:xfrm>
          <a:off x="2627779" y="16973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57</xdr:row>
      <xdr:rowOff>0</xdr:rowOff>
    </xdr:from>
    <xdr:to>
      <xdr:col>3</xdr:col>
      <xdr:colOff>257735</xdr:colOff>
      <xdr:row>57</xdr:row>
      <xdr:rowOff>11206</xdr:rowOff>
    </xdr:to>
    <xdr:cxnSp macro="">
      <xdr:nvCxnSpPr>
        <xdr:cNvPr id="878" name="直線コネクタ 1"/>
        <xdr:cNvCxnSpPr/>
      </xdr:nvCxnSpPr>
      <xdr:spPr>
        <a:xfrm>
          <a:off x="2627779" y="16973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57</xdr:row>
      <xdr:rowOff>0</xdr:rowOff>
    </xdr:from>
    <xdr:to>
      <xdr:col>3</xdr:col>
      <xdr:colOff>257735</xdr:colOff>
      <xdr:row>57</xdr:row>
      <xdr:rowOff>11206</xdr:rowOff>
    </xdr:to>
    <xdr:cxnSp macro="">
      <xdr:nvCxnSpPr>
        <xdr:cNvPr id="879" name="直線コネクタ 878"/>
        <xdr:cNvCxnSpPr/>
      </xdr:nvCxnSpPr>
      <xdr:spPr>
        <a:xfrm>
          <a:off x="2627779" y="16973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57</xdr:row>
      <xdr:rowOff>0</xdr:rowOff>
    </xdr:from>
    <xdr:to>
      <xdr:col>3</xdr:col>
      <xdr:colOff>257735</xdr:colOff>
      <xdr:row>57</xdr:row>
      <xdr:rowOff>11206</xdr:rowOff>
    </xdr:to>
    <xdr:cxnSp macro="">
      <xdr:nvCxnSpPr>
        <xdr:cNvPr id="880" name="直線コネクタ 879"/>
        <xdr:cNvCxnSpPr/>
      </xdr:nvCxnSpPr>
      <xdr:spPr>
        <a:xfrm>
          <a:off x="2627779" y="16973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246529</xdr:colOff>
      <xdr:row>57</xdr:row>
      <xdr:rowOff>0</xdr:rowOff>
    </xdr:from>
    <xdr:to>
      <xdr:col>2</xdr:col>
      <xdr:colOff>257735</xdr:colOff>
      <xdr:row>57</xdr:row>
      <xdr:rowOff>11206</xdr:rowOff>
    </xdr:to>
    <xdr:cxnSp macro="">
      <xdr:nvCxnSpPr>
        <xdr:cNvPr id="881" name="直線コネクタ 880"/>
        <xdr:cNvCxnSpPr/>
      </xdr:nvCxnSpPr>
      <xdr:spPr>
        <a:xfrm>
          <a:off x="1141879" y="16973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246529</xdr:colOff>
      <xdr:row>57</xdr:row>
      <xdr:rowOff>0</xdr:rowOff>
    </xdr:from>
    <xdr:to>
      <xdr:col>2</xdr:col>
      <xdr:colOff>257735</xdr:colOff>
      <xdr:row>57</xdr:row>
      <xdr:rowOff>11206</xdr:rowOff>
    </xdr:to>
    <xdr:cxnSp macro="">
      <xdr:nvCxnSpPr>
        <xdr:cNvPr id="882" name="直線コネクタ 881"/>
        <xdr:cNvCxnSpPr/>
      </xdr:nvCxnSpPr>
      <xdr:spPr>
        <a:xfrm>
          <a:off x="1141879" y="16973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246529</xdr:colOff>
      <xdr:row>13</xdr:row>
      <xdr:rowOff>0</xdr:rowOff>
    </xdr:from>
    <xdr:to>
      <xdr:col>5</xdr:col>
      <xdr:colOff>257735</xdr:colOff>
      <xdr:row>13</xdr:row>
      <xdr:rowOff>11206</xdr:rowOff>
    </xdr:to>
    <xdr:cxnSp macro="">
      <xdr:nvCxnSpPr>
        <xdr:cNvPr id="2" name="直線コネクタ 1"/>
        <xdr:cNvCxnSpPr/>
      </xdr:nvCxnSpPr>
      <xdr:spPr>
        <a:xfrm>
          <a:off x="4580404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3" name="直線コネクタ 2"/>
        <xdr:cNvCxnSpPr/>
      </xdr:nvCxnSpPr>
      <xdr:spPr>
        <a:xfrm>
          <a:off x="4580404" y="10191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13</xdr:row>
      <xdr:rowOff>0</xdr:rowOff>
    </xdr:from>
    <xdr:to>
      <xdr:col>18</xdr:col>
      <xdr:colOff>257735</xdr:colOff>
      <xdr:row>13</xdr:row>
      <xdr:rowOff>11206</xdr:rowOff>
    </xdr:to>
    <xdr:cxnSp macro="">
      <xdr:nvCxnSpPr>
        <xdr:cNvPr id="4" name="直線コネクタ 3"/>
        <xdr:cNvCxnSpPr/>
      </xdr:nvCxnSpPr>
      <xdr:spPr>
        <a:xfrm>
          <a:off x="11428879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13</xdr:row>
      <xdr:rowOff>0</xdr:rowOff>
    </xdr:from>
    <xdr:to>
      <xdr:col>5</xdr:col>
      <xdr:colOff>257735</xdr:colOff>
      <xdr:row>13</xdr:row>
      <xdr:rowOff>11206</xdr:rowOff>
    </xdr:to>
    <xdr:cxnSp macro="">
      <xdr:nvCxnSpPr>
        <xdr:cNvPr id="5" name="直線コネクタ 1"/>
        <xdr:cNvCxnSpPr/>
      </xdr:nvCxnSpPr>
      <xdr:spPr>
        <a:xfrm>
          <a:off x="4580404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13</xdr:row>
      <xdr:rowOff>0</xdr:rowOff>
    </xdr:from>
    <xdr:to>
      <xdr:col>5</xdr:col>
      <xdr:colOff>257735</xdr:colOff>
      <xdr:row>13</xdr:row>
      <xdr:rowOff>11206</xdr:rowOff>
    </xdr:to>
    <xdr:cxnSp macro="">
      <xdr:nvCxnSpPr>
        <xdr:cNvPr id="6" name="直線コネクタ 5"/>
        <xdr:cNvCxnSpPr/>
      </xdr:nvCxnSpPr>
      <xdr:spPr>
        <a:xfrm>
          <a:off x="4580404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13</xdr:row>
      <xdr:rowOff>0</xdr:rowOff>
    </xdr:from>
    <xdr:to>
      <xdr:col>5</xdr:col>
      <xdr:colOff>257735</xdr:colOff>
      <xdr:row>13</xdr:row>
      <xdr:rowOff>11206</xdr:rowOff>
    </xdr:to>
    <xdr:cxnSp macro="">
      <xdr:nvCxnSpPr>
        <xdr:cNvPr id="7" name="直線コネクタ 6"/>
        <xdr:cNvCxnSpPr/>
      </xdr:nvCxnSpPr>
      <xdr:spPr>
        <a:xfrm>
          <a:off x="4580404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33</xdr:row>
      <xdr:rowOff>0</xdr:rowOff>
    </xdr:from>
    <xdr:to>
      <xdr:col>5</xdr:col>
      <xdr:colOff>257735</xdr:colOff>
      <xdr:row>33</xdr:row>
      <xdr:rowOff>11206</xdr:rowOff>
    </xdr:to>
    <xdr:cxnSp macro="">
      <xdr:nvCxnSpPr>
        <xdr:cNvPr id="12" name="直線コネクタ 11"/>
        <xdr:cNvCxnSpPr/>
      </xdr:nvCxnSpPr>
      <xdr:spPr>
        <a:xfrm>
          <a:off x="4580404" y="10534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33</xdr:row>
      <xdr:rowOff>0</xdr:rowOff>
    </xdr:from>
    <xdr:to>
      <xdr:col>5</xdr:col>
      <xdr:colOff>257735</xdr:colOff>
      <xdr:row>33</xdr:row>
      <xdr:rowOff>11206</xdr:rowOff>
    </xdr:to>
    <xdr:cxnSp macro="">
      <xdr:nvCxnSpPr>
        <xdr:cNvPr id="13" name="直線コネクタ 1"/>
        <xdr:cNvCxnSpPr/>
      </xdr:nvCxnSpPr>
      <xdr:spPr>
        <a:xfrm>
          <a:off x="4580404" y="10534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23</xdr:row>
      <xdr:rowOff>0</xdr:rowOff>
    </xdr:from>
    <xdr:to>
      <xdr:col>5</xdr:col>
      <xdr:colOff>257735</xdr:colOff>
      <xdr:row>23</xdr:row>
      <xdr:rowOff>11206</xdr:rowOff>
    </xdr:to>
    <xdr:cxnSp macro="">
      <xdr:nvCxnSpPr>
        <xdr:cNvPr id="15" name="直線コネクタ 14"/>
        <xdr:cNvCxnSpPr/>
      </xdr:nvCxnSpPr>
      <xdr:spPr>
        <a:xfrm>
          <a:off x="4580404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23</xdr:row>
      <xdr:rowOff>0</xdr:rowOff>
    </xdr:from>
    <xdr:to>
      <xdr:col>5</xdr:col>
      <xdr:colOff>257735</xdr:colOff>
      <xdr:row>23</xdr:row>
      <xdr:rowOff>11206</xdr:rowOff>
    </xdr:to>
    <xdr:cxnSp macro="">
      <xdr:nvCxnSpPr>
        <xdr:cNvPr id="16" name="直線コネクタ 1"/>
        <xdr:cNvCxnSpPr/>
      </xdr:nvCxnSpPr>
      <xdr:spPr>
        <a:xfrm>
          <a:off x="4580404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23</xdr:row>
      <xdr:rowOff>0</xdr:rowOff>
    </xdr:from>
    <xdr:to>
      <xdr:col>5</xdr:col>
      <xdr:colOff>257735</xdr:colOff>
      <xdr:row>23</xdr:row>
      <xdr:rowOff>11206</xdr:rowOff>
    </xdr:to>
    <xdr:cxnSp macro="">
      <xdr:nvCxnSpPr>
        <xdr:cNvPr id="17" name="直線コネクタ 16"/>
        <xdr:cNvCxnSpPr/>
      </xdr:nvCxnSpPr>
      <xdr:spPr>
        <a:xfrm>
          <a:off x="4580404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23</xdr:row>
      <xdr:rowOff>0</xdr:rowOff>
    </xdr:from>
    <xdr:to>
      <xdr:col>5</xdr:col>
      <xdr:colOff>257735</xdr:colOff>
      <xdr:row>23</xdr:row>
      <xdr:rowOff>11206</xdr:rowOff>
    </xdr:to>
    <xdr:cxnSp macro="">
      <xdr:nvCxnSpPr>
        <xdr:cNvPr id="18" name="直線コネクタ 17"/>
        <xdr:cNvCxnSpPr/>
      </xdr:nvCxnSpPr>
      <xdr:spPr>
        <a:xfrm>
          <a:off x="4580404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13</xdr:row>
      <xdr:rowOff>0</xdr:rowOff>
    </xdr:from>
    <xdr:to>
      <xdr:col>19</xdr:col>
      <xdr:colOff>257735</xdr:colOff>
      <xdr:row>13</xdr:row>
      <xdr:rowOff>11206</xdr:rowOff>
    </xdr:to>
    <xdr:cxnSp macro="">
      <xdr:nvCxnSpPr>
        <xdr:cNvPr id="19" name="直線コネクタ 18"/>
        <xdr:cNvCxnSpPr/>
      </xdr:nvCxnSpPr>
      <xdr:spPr>
        <a:xfrm>
          <a:off x="13076704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13</xdr:row>
      <xdr:rowOff>0</xdr:rowOff>
    </xdr:from>
    <xdr:to>
      <xdr:col>19</xdr:col>
      <xdr:colOff>257735</xdr:colOff>
      <xdr:row>13</xdr:row>
      <xdr:rowOff>11206</xdr:rowOff>
    </xdr:to>
    <xdr:cxnSp macro="">
      <xdr:nvCxnSpPr>
        <xdr:cNvPr id="20" name="直線コネクタ 1"/>
        <xdr:cNvCxnSpPr/>
      </xdr:nvCxnSpPr>
      <xdr:spPr>
        <a:xfrm>
          <a:off x="13076704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13</xdr:row>
      <xdr:rowOff>0</xdr:rowOff>
    </xdr:from>
    <xdr:to>
      <xdr:col>19</xdr:col>
      <xdr:colOff>257735</xdr:colOff>
      <xdr:row>13</xdr:row>
      <xdr:rowOff>11206</xdr:rowOff>
    </xdr:to>
    <xdr:cxnSp macro="">
      <xdr:nvCxnSpPr>
        <xdr:cNvPr id="21" name="直線コネクタ 20"/>
        <xdr:cNvCxnSpPr/>
      </xdr:nvCxnSpPr>
      <xdr:spPr>
        <a:xfrm>
          <a:off x="13076704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13</xdr:row>
      <xdr:rowOff>0</xdr:rowOff>
    </xdr:from>
    <xdr:to>
      <xdr:col>19</xdr:col>
      <xdr:colOff>257735</xdr:colOff>
      <xdr:row>13</xdr:row>
      <xdr:rowOff>11206</xdr:rowOff>
    </xdr:to>
    <xdr:cxnSp macro="">
      <xdr:nvCxnSpPr>
        <xdr:cNvPr id="22" name="直線コネクタ 21"/>
        <xdr:cNvCxnSpPr/>
      </xdr:nvCxnSpPr>
      <xdr:spPr>
        <a:xfrm>
          <a:off x="13076704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23</xdr:row>
      <xdr:rowOff>0</xdr:rowOff>
    </xdr:from>
    <xdr:to>
      <xdr:col>19</xdr:col>
      <xdr:colOff>257735</xdr:colOff>
      <xdr:row>23</xdr:row>
      <xdr:rowOff>11206</xdr:rowOff>
    </xdr:to>
    <xdr:cxnSp macro="">
      <xdr:nvCxnSpPr>
        <xdr:cNvPr id="23" name="直線コネクタ 22"/>
        <xdr:cNvCxnSpPr/>
      </xdr:nvCxnSpPr>
      <xdr:spPr>
        <a:xfrm>
          <a:off x="13076704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23</xdr:row>
      <xdr:rowOff>0</xdr:rowOff>
    </xdr:from>
    <xdr:to>
      <xdr:col>19</xdr:col>
      <xdr:colOff>257735</xdr:colOff>
      <xdr:row>23</xdr:row>
      <xdr:rowOff>11206</xdr:rowOff>
    </xdr:to>
    <xdr:cxnSp macro="">
      <xdr:nvCxnSpPr>
        <xdr:cNvPr id="24" name="直線コネクタ 1"/>
        <xdr:cNvCxnSpPr/>
      </xdr:nvCxnSpPr>
      <xdr:spPr>
        <a:xfrm>
          <a:off x="13076704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23</xdr:row>
      <xdr:rowOff>0</xdr:rowOff>
    </xdr:from>
    <xdr:to>
      <xdr:col>19</xdr:col>
      <xdr:colOff>257735</xdr:colOff>
      <xdr:row>23</xdr:row>
      <xdr:rowOff>11206</xdr:rowOff>
    </xdr:to>
    <xdr:cxnSp macro="">
      <xdr:nvCxnSpPr>
        <xdr:cNvPr id="25" name="直線コネクタ 24"/>
        <xdr:cNvCxnSpPr/>
      </xdr:nvCxnSpPr>
      <xdr:spPr>
        <a:xfrm>
          <a:off x="13076704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23</xdr:row>
      <xdr:rowOff>0</xdr:rowOff>
    </xdr:from>
    <xdr:to>
      <xdr:col>19</xdr:col>
      <xdr:colOff>257735</xdr:colOff>
      <xdr:row>23</xdr:row>
      <xdr:rowOff>11206</xdr:rowOff>
    </xdr:to>
    <xdr:cxnSp macro="">
      <xdr:nvCxnSpPr>
        <xdr:cNvPr id="26" name="直線コネクタ 25"/>
        <xdr:cNvCxnSpPr/>
      </xdr:nvCxnSpPr>
      <xdr:spPr>
        <a:xfrm>
          <a:off x="13076704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13</xdr:row>
      <xdr:rowOff>0</xdr:rowOff>
    </xdr:from>
    <xdr:to>
      <xdr:col>30</xdr:col>
      <xdr:colOff>257735</xdr:colOff>
      <xdr:row>13</xdr:row>
      <xdr:rowOff>11206</xdr:rowOff>
    </xdr:to>
    <xdr:cxnSp macro="">
      <xdr:nvCxnSpPr>
        <xdr:cNvPr id="27" name="直線コネクタ 26"/>
        <xdr:cNvCxnSpPr/>
      </xdr:nvCxnSpPr>
      <xdr:spPr>
        <a:xfrm>
          <a:off x="18305929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13</xdr:row>
      <xdr:rowOff>0</xdr:rowOff>
    </xdr:from>
    <xdr:to>
      <xdr:col>31</xdr:col>
      <xdr:colOff>257735</xdr:colOff>
      <xdr:row>13</xdr:row>
      <xdr:rowOff>11206</xdr:rowOff>
    </xdr:to>
    <xdr:cxnSp macro="">
      <xdr:nvCxnSpPr>
        <xdr:cNvPr id="28" name="直線コネクタ 27"/>
        <xdr:cNvCxnSpPr/>
      </xdr:nvCxnSpPr>
      <xdr:spPr>
        <a:xfrm>
          <a:off x="18696454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13</xdr:row>
      <xdr:rowOff>0</xdr:rowOff>
    </xdr:from>
    <xdr:to>
      <xdr:col>31</xdr:col>
      <xdr:colOff>257735</xdr:colOff>
      <xdr:row>13</xdr:row>
      <xdr:rowOff>11206</xdr:rowOff>
    </xdr:to>
    <xdr:cxnSp macro="">
      <xdr:nvCxnSpPr>
        <xdr:cNvPr id="29" name="直線コネクタ 1"/>
        <xdr:cNvCxnSpPr/>
      </xdr:nvCxnSpPr>
      <xdr:spPr>
        <a:xfrm>
          <a:off x="18696454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13</xdr:row>
      <xdr:rowOff>0</xdr:rowOff>
    </xdr:from>
    <xdr:to>
      <xdr:col>31</xdr:col>
      <xdr:colOff>257735</xdr:colOff>
      <xdr:row>13</xdr:row>
      <xdr:rowOff>11206</xdr:rowOff>
    </xdr:to>
    <xdr:cxnSp macro="">
      <xdr:nvCxnSpPr>
        <xdr:cNvPr id="30" name="直線コネクタ 29"/>
        <xdr:cNvCxnSpPr/>
      </xdr:nvCxnSpPr>
      <xdr:spPr>
        <a:xfrm>
          <a:off x="18696454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13</xdr:row>
      <xdr:rowOff>0</xdr:rowOff>
    </xdr:from>
    <xdr:to>
      <xdr:col>31</xdr:col>
      <xdr:colOff>257735</xdr:colOff>
      <xdr:row>13</xdr:row>
      <xdr:rowOff>11206</xdr:rowOff>
    </xdr:to>
    <xdr:cxnSp macro="">
      <xdr:nvCxnSpPr>
        <xdr:cNvPr id="31" name="直線コネクタ 30"/>
        <xdr:cNvCxnSpPr/>
      </xdr:nvCxnSpPr>
      <xdr:spPr>
        <a:xfrm>
          <a:off x="18696454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23</xdr:row>
      <xdr:rowOff>0</xdr:rowOff>
    </xdr:from>
    <xdr:to>
      <xdr:col>31</xdr:col>
      <xdr:colOff>257735</xdr:colOff>
      <xdr:row>23</xdr:row>
      <xdr:rowOff>11206</xdr:rowOff>
    </xdr:to>
    <xdr:cxnSp macro="">
      <xdr:nvCxnSpPr>
        <xdr:cNvPr id="32" name="直線コネクタ 31"/>
        <xdr:cNvCxnSpPr/>
      </xdr:nvCxnSpPr>
      <xdr:spPr>
        <a:xfrm>
          <a:off x="18696454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23</xdr:row>
      <xdr:rowOff>0</xdr:rowOff>
    </xdr:from>
    <xdr:to>
      <xdr:col>31</xdr:col>
      <xdr:colOff>257735</xdr:colOff>
      <xdr:row>23</xdr:row>
      <xdr:rowOff>11206</xdr:rowOff>
    </xdr:to>
    <xdr:cxnSp macro="">
      <xdr:nvCxnSpPr>
        <xdr:cNvPr id="33" name="直線コネクタ 1"/>
        <xdr:cNvCxnSpPr/>
      </xdr:nvCxnSpPr>
      <xdr:spPr>
        <a:xfrm>
          <a:off x="18696454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23</xdr:row>
      <xdr:rowOff>0</xdr:rowOff>
    </xdr:from>
    <xdr:to>
      <xdr:col>31</xdr:col>
      <xdr:colOff>257735</xdr:colOff>
      <xdr:row>23</xdr:row>
      <xdr:rowOff>11206</xdr:rowOff>
    </xdr:to>
    <xdr:cxnSp macro="">
      <xdr:nvCxnSpPr>
        <xdr:cNvPr id="34" name="直線コネクタ 33"/>
        <xdr:cNvCxnSpPr/>
      </xdr:nvCxnSpPr>
      <xdr:spPr>
        <a:xfrm>
          <a:off x="18696454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23</xdr:row>
      <xdr:rowOff>0</xdr:rowOff>
    </xdr:from>
    <xdr:to>
      <xdr:col>31</xdr:col>
      <xdr:colOff>257735</xdr:colOff>
      <xdr:row>23</xdr:row>
      <xdr:rowOff>11206</xdr:rowOff>
    </xdr:to>
    <xdr:cxnSp macro="">
      <xdr:nvCxnSpPr>
        <xdr:cNvPr id="35" name="直線コネクタ 34"/>
        <xdr:cNvCxnSpPr/>
      </xdr:nvCxnSpPr>
      <xdr:spPr>
        <a:xfrm>
          <a:off x="18696454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9</xdr:row>
      <xdr:rowOff>0</xdr:rowOff>
    </xdr:from>
    <xdr:to>
      <xdr:col>30</xdr:col>
      <xdr:colOff>257735</xdr:colOff>
      <xdr:row>9</xdr:row>
      <xdr:rowOff>11206</xdr:rowOff>
    </xdr:to>
    <xdr:cxnSp macro="">
      <xdr:nvCxnSpPr>
        <xdr:cNvPr id="36" name="直線コネクタ 35"/>
        <xdr:cNvCxnSpPr/>
      </xdr:nvCxnSpPr>
      <xdr:spPr>
        <a:xfrm>
          <a:off x="18305929" y="2447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21</xdr:row>
      <xdr:rowOff>0</xdr:rowOff>
    </xdr:from>
    <xdr:to>
      <xdr:col>30</xdr:col>
      <xdr:colOff>257735</xdr:colOff>
      <xdr:row>21</xdr:row>
      <xdr:rowOff>11206</xdr:rowOff>
    </xdr:to>
    <xdr:cxnSp macro="">
      <xdr:nvCxnSpPr>
        <xdr:cNvPr id="37" name="直線コネクタ 36"/>
        <xdr:cNvCxnSpPr/>
      </xdr:nvCxnSpPr>
      <xdr:spPr>
        <a:xfrm>
          <a:off x="18305929" y="6219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23</xdr:row>
      <xdr:rowOff>0</xdr:rowOff>
    </xdr:from>
    <xdr:to>
      <xdr:col>30</xdr:col>
      <xdr:colOff>257735</xdr:colOff>
      <xdr:row>23</xdr:row>
      <xdr:rowOff>11206</xdr:rowOff>
    </xdr:to>
    <xdr:cxnSp macro="">
      <xdr:nvCxnSpPr>
        <xdr:cNvPr id="38" name="直線コネクタ 37"/>
        <xdr:cNvCxnSpPr/>
      </xdr:nvCxnSpPr>
      <xdr:spPr>
        <a:xfrm>
          <a:off x="18305929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0</xdr:rowOff>
    </xdr:from>
    <xdr:to>
      <xdr:col>18</xdr:col>
      <xdr:colOff>257735</xdr:colOff>
      <xdr:row>11</xdr:row>
      <xdr:rowOff>11206</xdr:rowOff>
    </xdr:to>
    <xdr:cxnSp macro="">
      <xdr:nvCxnSpPr>
        <xdr:cNvPr id="39" name="直線コネクタ 38"/>
        <xdr:cNvCxnSpPr/>
      </xdr:nvCxnSpPr>
      <xdr:spPr>
        <a:xfrm>
          <a:off x="11428879" y="3076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13</xdr:row>
      <xdr:rowOff>0</xdr:rowOff>
    </xdr:from>
    <xdr:to>
      <xdr:col>30</xdr:col>
      <xdr:colOff>257735</xdr:colOff>
      <xdr:row>13</xdr:row>
      <xdr:rowOff>11206</xdr:rowOff>
    </xdr:to>
    <xdr:cxnSp macro="">
      <xdr:nvCxnSpPr>
        <xdr:cNvPr id="40" name="直線コネクタ 39"/>
        <xdr:cNvCxnSpPr/>
      </xdr:nvCxnSpPr>
      <xdr:spPr>
        <a:xfrm>
          <a:off x="18305929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13</xdr:row>
      <xdr:rowOff>0</xdr:rowOff>
    </xdr:from>
    <xdr:to>
      <xdr:col>18</xdr:col>
      <xdr:colOff>257735</xdr:colOff>
      <xdr:row>13</xdr:row>
      <xdr:rowOff>11206</xdr:rowOff>
    </xdr:to>
    <xdr:cxnSp macro="">
      <xdr:nvCxnSpPr>
        <xdr:cNvPr id="41" name="直線コネクタ 40"/>
        <xdr:cNvCxnSpPr/>
      </xdr:nvCxnSpPr>
      <xdr:spPr>
        <a:xfrm>
          <a:off x="11428879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13</xdr:row>
      <xdr:rowOff>0</xdr:rowOff>
    </xdr:from>
    <xdr:to>
      <xdr:col>4</xdr:col>
      <xdr:colOff>257735</xdr:colOff>
      <xdr:row>13</xdr:row>
      <xdr:rowOff>11206</xdr:rowOff>
    </xdr:to>
    <xdr:cxnSp macro="">
      <xdr:nvCxnSpPr>
        <xdr:cNvPr id="42" name="直線コネクタ 41"/>
        <xdr:cNvCxnSpPr/>
      </xdr:nvCxnSpPr>
      <xdr:spPr>
        <a:xfrm>
          <a:off x="2913529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26</xdr:row>
      <xdr:rowOff>0</xdr:rowOff>
    </xdr:from>
    <xdr:to>
      <xdr:col>4</xdr:col>
      <xdr:colOff>257735</xdr:colOff>
      <xdr:row>26</xdr:row>
      <xdr:rowOff>0</xdr:rowOff>
    </xdr:to>
    <xdr:cxnSp macro="">
      <xdr:nvCxnSpPr>
        <xdr:cNvPr id="43" name="直線コネクタ 1"/>
        <xdr:cNvCxnSpPr/>
      </xdr:nvCxnSpPr>
      <xdr:spPr>
        <a:xfrm>
          <a:off x="2913529" y="8134350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12</xdr:row>
      <xdr:rowOff>0</xdr:rowOff>
    </xdr:from>
    <xdr:to>
      <xdr:col>4</xdr:col>
      <xdr:colOff>257735</xdr:colOff>
      <xdr:row>12</xdr:row>
      <xdr:rowOff>11206</xdr:rowOff>
    </xdr:to>
    <xdr:cxnSp macro="">
      <xdr:nvCxnSpPr>
        <xdr:cNvPr id="44" name="直線コネクタ 1"/>
        <xdr:cNvCxnSpPr/>
      </xdr:nvCxnSpPr>
      <xdr:spPr>
        <a:xfrm>
          <a:off x="291352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14</xdr:row>
      <xdr:rowOff>0</xdr:rowOff>
    </xdr:from>
    <xdr:to>
      <xdr:col>19</xdr:col>
      <xdr:colOff>257735</xdr:colOff>
      <xdr:row>14</xdr:row>
      <xdr:rowOff>11206</xdr:rowOff>
    </xdr:to>
    <xdr:cxnSp macro="">
      <xdr:nvCxnSpPr>
        <xdr:cNvPr id="45" name="直線コネクタ 44"/>
        <xdr:cNvCxnSpPr/>
      </xdr:nvCxnSpPr>
      <xdr:spPr>
        <a:xfrm>
          <a:off x="13076704" y="4019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46" name="直線コネクタ 45"/>
        <xdr:cNvCxnSpPr/>
      </xdr:nvCxnSpPr>
      <xdr:spPr>
        <a:xfrm>
          <a:off x="4580404" y="10191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33</xdr:row>
      <xdr:rowOff>0</xdr:rowOff>
    </xdr:from>
    <xdr:to>
      <xdr:col>5</xdr:col>
      <xdr:colOff>257735</xdr:colOff>
      <xdr:row>33</xdr:row>
      <xdr:rowOff>11206</xdr:rowOff>
    </xdr:to>
    <xdr:cxnSp macro="">
      <xdr:nvCxnSpPr>
        <xdr:cNvPr id="47" name="直線コネクタ 46"/>
        <xdr:cNvCxnSpPr/>
      </xdr:nvCxnSpPr>
      <xdr:spPr>
        <a:xfrm>
          <a:off x="4580404" y="10534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33</xdr:row>
      <xdr:rowOff>0</xdr:rowOff>
    </xdr:from>
    <xdr:to>
      <xdr:col>5</xdr:col>
      <xdr:colOff>257735</xdr:colOff>
      <xdr:row>33</xdr:row>
      <xdr:rowOff>11206</xdr:rowOff>
    </xdr:to>
    <xdr:cxnSp macro="">
      <xdr:nvCxnSpPr>
        <xdr:cNvPr id="48" name="直線コネクタ 1"/>
        <xdr:cNvCxnSpPr/>
      </xdr:nvCxnSpPr>
      <xdr:spPr>
        <a:xfrm>
          <a:off x="4580404" y="10534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246529</xdr:colOff>
      <xdr:row>14</xdr:row>
      <xdr:rowOff>0</xdr:rowOff>
    </xdr:from>
    <xdr:to>
      <xdr:col>34</xdr:col>
      <xdr:colOff>257735</xdr:colOff>
      <xdr:row>14</xdr:row>
      <xdr:rowOff>0</xdr:rowOff>
    </xdr:to>
    <xdr:cxnSp macro="">
      <xdr:nvCxnSpPr>
        <xdr:cNvPr id="49" name="直線コネクタ 1"/>
        <xdr:cNvCxnSpPr/>
      </xdr:nvCxnSpPr>
      <xdr:spPr>
        <a:xfrm>
          <a:off x="21820654" y="4019550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246529</xdr:colOff>
      <xdr:row>14</xdr:row>
      <xdr:rowOff>0</xdr:rowOff>
    </xdr:from>
    <xdr:to>
      <xdr:col>34</xdr:col>
      <xdr:colOff>257735</xdr:colOff>
      <xdr:row>14</xdr:row>
      <xdr:rowOff>0</xdr:rowOff>
    </xdr:to>
    <xdr:cxnSp macro="">
      <xdr:nvCxnSpPr>
        <xdr:cNvPr id="50" name="直線コネクタ 1"/>
        <xdr:cNvCxnSpPr/>
      </xdr:nvCxnSpPr>
      <xdr:spPr>
        <a:xfrm>
          <a:off x="21820654" y="4019550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246529</xdr:colOff>
      <xdr:row>14</xdr:row>
      <xdr:rowOff>0</xdr:rowOff>
    </xdr:from>
    <xdr:to>
      <xdr:col>34</xdr:col>
      <xdr:colOff>257735</xdr:colOff>
      <xdr:row>14</xdr:row>
      <xdr:rowOff>0</xdr:rowOff>
    </xdr:to>
    <xdr:cxnSp macro="">
      <xdr:nvCxnSpPr>
        <xdr:cNvPr id="51" name="直線コネクタ 1"/>
        <xdr:cNvCxnSpPr/>
      </xdr:nvCxnSpPr>
      <xdr:spPr>
        <a:xfrm>
          <a:off x="21820654" y="4019550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52" name="直線コネクタ 51"/>
        <xdr:cNvCxnSpPr/>
      </xdr:nvCxnSpPr>
      <xdr:spPr>
        <a:xfrm>
          <a:off x="458040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53" name="直線コネクタ 1"/>
        <xdr:cNvCxnSpPr/>
      </xdr:nvCxnSpPr>
      <xdr:spPr>
        <a:xfrm>
          <a:off x="458040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54" name="直線コネクタ 53"/>
        <xdr:cNvCxnSpPr/>
      </xdr:nvCxnSpPr>
      <xdr:spPr>
        <a:xfrm>
          <a:off x="458040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55" name="直線コネクタ 54"/>
        <xdr:cNvCxnSpPr/>
      </xdr:nvCxnSpPr>
      <xdr:spPr>
        <a:xfrm>
          <a:off x="458040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24</xdr:row>
      <xdr:rowOff>0</xdr:rowOff>
    </xdr:from>
    <xdr:to>
      <xdr:col>5</xdr:col>
      <xdr:colOff>257735</xdr:colOff>
      <xdr:row>24</xdr:row>
      <xdr:rowOff>11206</xdr:rowOff>
    </xdr:to>
    <xdr:cxnSp macro="">
      <xdr:nvCxnSpPr>
        <xdr:cNvPr id="56" name="直線コネクタ 55"/>
        <xdr:cNvCxnSpPr/>
      </xdr:nvCxnSpPr>
      <xdr:spPr>
        <a:xfrm>
          <a:off x="4580404" y="7162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11</xdr:row>
      <xdr:rowOff>0</xdr:rowOff>
    </xdr:from>
    <xdr:to>
      <xdr:col>4</xdr:col>
      <xdr:colOff>257735</xdr:colOff>
      <xdr:row>11</xdr:row>
      <xdr:rowOff>11206</xdr:rowOff>
    </xdr:to>
    <xdr:cxnSp macro="">
      <xdr:nvCxnSpPr>
        <xdr:cNvPr id="57" name="直線コネクタ 56"/>
        <xdr:cNvCxnSpPr/>
      </xdr:nvCxnSpPr>
      <xdr:spPr>
        <a:xfrm>
          <a:off x="2913529" y="3076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10</xdr:row>
      <xdr:rowOff>0</xdr:rowOff>
    </xdr:from>
    <xdr:to>
      <xdr:col>4</xdr:col>
      <xdr:colOff>257735</xdr:colOff>
      <xdr:row>10</xdr:row>
      <xdr:rowOff>11206</xdr:rowOff>
    </xdr:to>
    <xdr:cxnSp macro="">
      <xdr:nvCxnSpPr>
        <xdr:cNvPr id="58" name="直線コネクタ 1"/>
        <xdr:cNvCxnSpPr/>
      </xdr:nvCxnSpPr>
      <xdr:spPr>
        <a:xfrm>
          <a:off x="2913529" y="2762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59" name="直線コネクタ 58"/>
        <xdr:cNvCxnSpPr/>
      </xdr:nvCxnSpPr>
      <xdr:spPr>
        <a:xfrm>
          <a:off x="4580404" y="6534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0</xdr:rowOff>
    </xdr:from>
    <xdr:to>
      <xdr:col>18</xdr:col>
      <xdr:colOff>257735</xdr:colOff>
      <xdr:row>11</xdr:row>
      <xdr:rowOff>11206</xdr:rowOff>
    </xdr:to>
    <xdr:cxnSp macro="">
      <xdr:nvCxnSpPr>
        <xdr:cNvPr id="60" name="直線コネクタ 1"/>
        <xdr:cNvCxnSpPr/>
      </xdr:nvCxnSpPr>
      <xdr:spPr>
        <a:xfrm>
          <a:off x="11428879" y="3076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0</xdr:rowOff>
    </xdr:from>
    <xdr:to>
      <xdr:col>18</xdr:col>
      <xdr:colOff>257735</xdr:colOff>
      <xdr:row>11</xdr:row>
      <xdr:rowOff>11206</xdr:rowOff>
    </xdr:to>
    <xdr:cxnSp macro="">
      <xdr:nvCxnSpPr>
        <xdr:cNvPr id="61" name="直線コネクタ 60"/>
        <xdr:cNvCxnSpPr/>
      </xdr:nvCxnSpPr>
      <xdr:spPr>
        <a:xfrm>
          <a:off x="11428879" y="3076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0</xdr:rowOff>
    </xdr:from>
    <xdr:to>
      <xdr:col>18</xdr:col>
      <xdr:colOff>257735</xdr:colOff>
      <xdr:row>11</xdr:row>
      <xdr:rowOff>11206</xdr:rowOff>
    </xdr:to>
    <xdr:cxnSp macro="">
      <xdr:nvCxnSpPr>
        <xdr:cNvPr id="62" name="直線コネクタ 61"/>
        <xdr:cNvCxnSpPr/>
      </xdr:nvCxnSpPr>
      <xdr:spPr>
        <a:xfrm>
          <a:off x="11428879" y="3076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12</xdr:row>
      <xdr:rowOff>0</xdr:rowOff>
    </xdr:from>
    <xdr:to>
      <xdr:col>31</xdr:col>
      <xdr:colOff>257735</xdr:colOff>
      <xdr:row>12</xdr:row>
      <xdr:rowOff>11206</xdr:rowOff>
    </xdr:to>
    <xdr:cxnSp macro="">
      <xdr:nvCxnSpPr>
        <xdr:cNvPr id="63" name="直線コネクタ 62"/>
        <xdr:cNvCxnSpPr/>
      </xdr:nvCxnSpPr>
      <xdr:spPr>
        <a:xfrm>
          <a:off x="1869645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23</xdr:row>
      <xdr:rowOff>0</xdr:rowOff>
    </xdr:from>
    <xdr:to>
      <xdr:col>31</xdr:col>
      <xdr:colOff>257735</xdr:colOff>
      <xdr:row>23</xdr:row>
      <xdr:rowOff>11206</xdr:rowOff>
    </xdr:to>
    <xdr:cxnSp macro="">
      <xdr:nvCxnSpPr>
        <xdr:cNvPr id="64" name="直線コネクタ 1"/>
        <xdr:cNvCxnSpPr/>
      </xdr:nvCxnSpPr>
      <xdr:spPr>
        <a:xfrm>
          <a:off x="18696454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23</xdr:row>
      <xdr:rowOff>0</xdr:rowOff>
    </xdr:from>
    <xdr:to>
      <xdr:col>31</xdr:col>
      <xdr:colOff>257735</xdr:colOff>
      <xdr:row>23</xdr:row>
      <xdr:rowOff>11206</xdr:rowOff>
    </xdr:to>
    <xdr:cxnSp macro="">
      <xdr:nvCxnSpPr>
        <xdr:cNvPr id="65" name="直線コネクタ 64"/>
        <xdr:cNvCxnSpPr/>
      </xdr:nvCxnSpPr>
      <xdr:spPr>
        <a:xfrm>
          <a:off x="18696454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23</xdr:row>
      <xdr:rowOff>0</xdr:rowOff>
    </xdr:from>
    <xdr:to>
      <xdr:col>31</xdr:col>
      <xdr:colOff>257735</xdr:colOff>
      <xdr:row>23</xdr:row>
      <xdr:rowOff>11206</xdr:rowOff>
    </xdr:to>
    <xdr:cxnSp macro="">
      <xdr:nvCxnSpPr>
        <xdr:cNvPr id="66" name="直線コネクタ 65"/>
        <xdr:cNvCxnSpPr/>
      </xdr:nvCxnSpPr>
      <xdr:spPr>
        <a:xfrm>
          <a:off x="18696454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23</xdr:row>
      <xdr:rowOff>0</xdr:rowOff>
    </xdr:from>
    <xdr:to>
      <xdr:col>4</xdr:col>
      <xdr:colOff>257735</xdr:colOff>
      <xdr:row>23</xdr:row>
      <xdr:rowOff>11206</xdr:rowOff>
    </xdr:to>
    <xdr:cxnSp macro="">
      <xdr:nvCxnSpPr>
        <xdr:cNvPr id="67" name="直線コネクタ 66"/>
        <xdr:cNvCxnSpPr/>
      </xdr:nvCxnSpPr>
      <xdr:spPr>
        <a:xfrm>
          <a:off x="2913529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22</xdr:row>
      <xdr:rowOff>0</xdr:rowOff>
    </xdr:from>
    <xdr:to>
      <xdr:col>4</xdr:col>
      <xdr:colOff>257735</xdr:colOff>
      <xdr:row>22</xdr:row>
      <xdr:rowOff>11206</xdr:rowOff>
    </xdr:to>
    <xdr:cxnSp macro="">
      <xdr:nvCxnSpPr>
        <xdr:cNvPr id="68" name="直線コネクタ 1"/>
        <xdr:cNvCxnSpPr/>
      </xdr:nvCxnSpPr>
      <xdr:spPr>
        <a:xfrm>
          <a:off x="2913529" y="6534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23</xdr:row>
      <xdr:rowOff>0</xdr:rowOff>
    </xdr:from>
    <xdr:to>
      <xdr:col>31</xdr:col>
      <xdr:colOff>257735</xdr:colOff>
      <xdr:row>23</xdr:row>
      <xdr:rowOff>11206</xdr:rowOff>
    </xdr:to>
    <xdr:cxnSp macro="">
      <xdr:nvCxnSpPr>
        <xdr:cNvPr id="69" name="直線コネクタ 68"/>
        <xdr:cNvCxnSpPr/>
      </xdr:nvCxnSpPr>
      <xdr:spPr>
        <a:xfrm>
          <a:off x="18696454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21</xdr:row>
      <xdr:rowOff>0</xdr:rowOff>
    </xdr:from>
    <xdr:to>
      <xdr:col>4</xdr:col>
      <xdr:colOff>257735</xdr:colOff>
      <xdr:row>21</xdr:row>
      <xdr:rowOff>11206</xdr:rowOff>
    </xdr:to>
    <xdr:cxnSp macro="">
      <xdr:nvCxnSpPr>
        <xdr:cNvPr id="70" name="直線コネクタ 69"/>
        <xdr:cNvCxnSpPr/>
      </xdr:nvCxnSpPr>
      <xdr:spPr>
        <a:xfrm>
          <a:off x="2913529" y="6219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20</xdr:row>
      <xdr:rowOff>0</xdr:rowOff>
    </xdr:from>
    <xdr:to>
      <xdr:col>4</xdr:col>
      <xdr:colOff>257735</xdr:colOff>
      <xdr:row>20</xdr:row>
      <xdr:rowOff>11206</xdr:rowOff>
    </xdr:to>
    <xdr:cxnSp macro="">
      <xdr:nvCxnSpPr>
        <xdr:cNvPr id="71" name="直線コネクタ 1"/>
        <xdr:cNvCxnSpPr/>
      </xdr:nvCxnSpPr>
      <xdr:spPr>
        <a:xfrm>
          <a:off x="2913529" y="59055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20</xdr:row>
      <xdr:rowOff>0</xdr:rowOff>
    </xdr:from>
    <xdr:to>
      <xdr:col>17</xdr:col>
      <xdr:colOff>257735</xdr:colOff>
      <xdr:row>20</xdr:row>
      <xdr:rowOff>11206</xdr:rowOff>
    </xdr:to>
    <xdr:cxnSp macro="">
      <xdr:nvCxnSpPr>
        <xdr:cNvPr id="72" name="直線コネクタ 71"/>
        <xdr:cNvCxnSpPr/>
      </xdr:nvCxnSpPr>
      <xdr:spPr>
        <a:xfrm>
          <a:off x="11047879" y="59055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19</xdr:row>
      <xdr:rowOff>0</xdr:rowOff>
    </xdr:from>
    <xdr:to>
      <xdr:col>17</xdr:col>
      <xdr:colOff>257735</xdr:colOff>
      <xdr:row>19</xdr:row>
      <xdr:rowOff>11206</xdr:rowOff>
    </xdr:to>
    <xdr:cxnSp macro="">
      <xdr:nvCxnSpPr>
        <xdr:cNvPr id="73" name="直線コネクタ 1"/>
        <xdr:cNvCxnSpPr/>
      </xdr:nvCxnSpPr>
      <xdr:spPr>
        <a:xfrm>
          <a:off x="11047879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21</xdr:row>
      <xdr:rowOff>0</xdr:rowOff>
    </xdr:from>
    <xdr:to>
      <xdr:col>17</xdr:col>
      <xdr:colOff>257735</xdr:colOff>
      <xdr:row>21</xdr:row>
      <xdr:rowOff>11206</xdr:rowOff>
    </xdr:to>
    <xdr:cxnSp macro="">
      <xdr:nvCxnSpPr>
        <xdr:cNvPr id="74" name="直線コネクタ 73"/>
        <xdr:cNvCxnSpPr/>
      </xdr:nvCxnSpPr>
      <xdr:spPr>
        <a:xfrm>
          <a:off x="11047879" y="6219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20</xdr:row>
      <xdr:rowOff>0</xdr:rowOff>
    </xdr:from>
    <xdr:to>
      <xdr:col>17</xdr:col>
      <xdr:colOff>257735</xdr:colOff>
      <xdr:row>20</xdr:row>
      <xdr:rowOff>11206</xdr:rowOff>
    </xdr:to>
    <xdr:cxnSp macro="">
      <xdr:nvCxnSpPr>
        <xdr:cNvPr id="75" name="直線コネクタ 1"/>
        <xdr:cNvCxnSpPr/>
      </xdr:nvCxnSpPr>
      <xdr:spPr>
        <a:xfrm>
          <a:off x="11047879" y="59055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23</xdr:row>
      <xdr:rowOff>0</xdr:rowOff>
    </xdr:from>
    <xdr:to>
      <xdr:col>18</xdr:col>
      <xdr:colOff>257735</xdr:colOff>
      <xdr:row>23</xdr:row>
      <xdr:rowOff>11206</xdr:rowOff>
    </xdr:to>
    <xdr:cxnSp macro="">
      <xdr:nvCxnSpPr>
        <xdr:cNvPr id="76" name="直線コネクタ 1"/>
        <xdr:cNvCxnSpPr/>
      </xdr:nvCxnSpPr>
      <xdr:spPr>
        <a:xfrm>
          <a:off x="11428879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23</xdr:row>
      <xdr:rowOff>0</xdr:rowOff>
    </xdr:from>
    <xdr:to>
      <xdr:col>18</xdr:col>
      <xdr:colOff>257735</xdr:colOff>
      <xdr:row>23</xdr:row>
      <xdr:rowOff>11206</xdr:rowOff>
    </xdr:to>
    <xdr:cxnSp macro="">
      <xdr:nvCxnSpPr>
        <xdr:cNvPr id="77" name="直線コネクタ 76"/>
        <xdr:cNvCxnSpPr/>
      </xdr:nvCxnSpPr>
      <xdr:spPr>
        <a:xfrm>
          <a:off x="11428879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23</xdr:row>
      <xdr:rowOff>0</xdr:rowOff>
    </xdr:from>
    <xdr:to>
      <xdr:col>18</xdr:col>
      <xdr:colOff>257735</xdr:colOff>
      <xdr:row>23</xdr:row>
      <xdr:rowOff>11206</xdr:rowOff>
    </xdr:to>
    <xdr:cxnSp macro="">
      <xdr:nvCxnSpPr>
        <xdr:cNvPr id="78" name="直線コネクタ 77"/>
        <xdr:cNvCxnSpPr/>
      </xdr:nvCxnSpPr>
      <xdr:spPr>
        <a:xfrm>
          <a:off x="11428879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15</xdr:row>
      <xdr:rowOff>0</xdr:rowOff>
    </xdr:from>
    <xdr:to>
      <xdr:col>17</xdr:col>
      <xdr:colOff>257735</xdr:colOff>
      <xdr:row>15</xdr:row>
      <xdr:rowOff>11206</xdr:rowOff>
    </xdr:to>
    <xdr:cxnSp macro="">
      <xdr:nvCxnSpPr>
        <xdr:cNvPr id="79" name="直線コネクタ 1"/>
        <xdr:cNvCxnSpPr/>
      </xdr:nvCxnSpPr>
      <xdr:spPr>
        <a:xfrm>
          <a:off x="11047879" y="43338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80" name="直線コネクタ 79"/>
        <xdr:cNvCxnSpPr/>
      </xdr:nvCxnSpPr>
      <xdr:spPr>
        <a:xfrm>
          <a:off x="1142887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21</xdr:row>
      <xdr:rowOff>0</xdr:rowOff>
    </xdr:from>
    <xdr:to>
      <xdr:col>5</xdr:col>
      <xdr:colOff>257735</xdr:colOff>
      <xdr:row>21</xdr:row>
      <xdr:rowOff>11206</xdr:rowOff>
    </xdr:to>
    <xdr:cxnSp macro="">
      <xdr:nvCxnSpPr>
        <xdr:cNvPr id="81" name="直線コネクタ 1"/>
        <xdr:cNvCxnSpPr/>
      </xdr:nvCxnSpPr>
      <xdr:spPr>
        <a:xfrm>
          <a:off x="4580404" y="6219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21</xdr:row>
      <xdr:rowOff>0</xdr:rowOff>
    </xdr:from>
    <xdr:to>
      <xdr:col>5</xdr:col>
      <xdr:colOff>257735</xdr:colOff>
      <xdr:row>21</xdr:row>
      <xdr:rowOff>11206</xdr:rowOff>
    </xdr:to>
    <xdr:cxnSp macro="">
      <xdr:nvCxnSpPr>
        <xdr:cNvPr id="82" name="直線コネクタ 81"/>
        <xdr:cNvCxnSpPr/>
      </xdr:nvCxnSpPr>
      <xdr:spPr>
        <a:xfrm>
          <a:off x="4580404" y="6219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21</xdr:row>
      <xdr:rowOff>0</xdr:rowOff>
    </xdr:from>
    <xdr:to>
      <xdr:col>5</xdr:col>
      <xdr:colOff>257735</xdr:colOff>
      <xdr:row>21</xdr:row>
      <xdr:rowOff>11206</xdr:rowOff>
    </xdr:to>
    <xdr:cxnSp macro="">
      <xdr:nvCxnSpPr>
        <xdr:cNvPr id="83" name="直線コネクタ 82"/>
        <xdr:cNvCxnSpPr/>
      </xdr:nvCxnSpPr>
      <xdr:spPr>
        <a:xfrm>
          <a:off x="4580404" y="6219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84" name="直線コネクタ 83"/>
        <xdr:cNvCxnSpPr/>
      </xdr:nvCxnSpPr>
      <xdr:spPr>
        <a:xfrm>
          <a:off x="4580404" y="6534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19</xdr:row>
      <xdr:rowOff>0</xdr:rowOff>
    </xdr:from>
    <xdr:to>
      <xdr:col>4</xdr:col>
      <xdr:colOff>257735</xdr:colOff>
      <xdr:row>19</xdr:row>
      <xdr:rowOff>11206</xdr:rowOff>
    </xdr:to>
    <xdr:cxnSp macro="">
      <xdr:nvCxnSpPr>
        <xdr:cNvPr id="85" name="直線コネクタ 84"/>
        <xdr:cNvCxnSpPr/>
      </xdr:nvCxnSpPr>
      <xdr:spPr>
        <a:xfrm>
          <a:off x="2913529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18</xdr:row>
      <xdr:rowOff>0</xdr:rowOff>
    </xdr:from>
    <xdr:to>
      <xdr:col>4</xdr:col>
      <xdr:colOff>257735</xdr:colOff>
      <xdr:row>18</xdr:row>
      <xdr:rowOff>11206</xdr:rowOff>
    </xdr:to>
    <xdr:cxnSp macro="">
      <xdr:nvCxnSpPr>
        <xdr:cNvPr id="86" name="直線コネクタ 1"/>
        <xdr:cNvCxnSpPr/>
      </xdr:nvCxnSpPr>
      <xdr:spPr>
        <a:xfrm>
          <a:off x="2913529" y="5276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87" name="直線コネクタ 86"/>
        <xdr:cNvCxnSpPr/>
      </xdr:nvCxnSpPr>
      <xdr:spPr>
        <a:xfrm>
          <a:off x="458040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12</xdr:row>
      <xdr:rowOff>0</xdr:rowOff>
    </xdr:from>
    <xdr:to>
      <xdr:col>17</xdr:col>
      <xdr:colOff>257735</xdr:colOff>
      <xdr:row>12</xdr:row>
      <xdr:rowOff>11206</xdr:rowOff>
    </xdr:to>
    <xdr:cxnSp macro="">
      <xdr:nvCxnSpPr>
        <xdr:cNvPr id="88" name="直線コネクタ 87"/>
        <xdr:cNvCxnSpPr/>
      </xdr:nvCxnSpPr>
      <xdr:spPr>
        <a:xfrm>
          <a:off x="1104787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89" name="直線コネクタ 1"/>
        <xdr:cNvCxnSpPr/>
      </xdr:nvCxnSpPr>
      <xdr:spPr>
        <a:xfrm>
          <a:off x="458040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90" name="直線コネクタ 89"/>
        <xdr:cNvCxnSpPr/>
      </xdr:nvCxnSpPr>
      <xdr:spPr>
        <a:xfrm>
          <a:off x="458040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91" name="直線コネクタ 90"/>
        <xdr:cNvCxnSpPr/>
      </xdr:nvCxnSpPr>
      <xdr:spPr>
        <a:xfrm>
          <a:off x="458040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92" name="直線コネクタ 91"/>
        <xdr:cNvCxnSpPr/>
      </xdr:nvCxnSpPr>
      <xdr:spPr>
        <a:xfrm>
          <a:off x="4580404" y="6534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93" name="直線コネクタ 1"/>
        <xdr:cNvCxnSpPr/>
      </xdr:nvCxnSpPr>
      <xdr:spPr>
        <a:xfrm>
          <a:off x="4580404" y="6534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94" name="直線コネクタ 93"/>
        <xdr:cNvCxnSpPr/>
      </xdr:nvCxnSpPr>
      <xdr:spPr>
        <a:xfrm>
          <a:off x="4580404" y="6534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95" name="直線コネクタ 94"/>
        <xdr:cNvCxnSpPr/>
      </xdr:nvCxnSpPr>
      <xdr:spPr>
        <a:xfrm>
          <a:off x="4580404" y="6534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96" name="直線コネクタ 95"/>
        <xdr:cNvCxnSpPr/>
      </xdr:nvCxnSpPr>
      <xdr:spPr>
        <a:xfrm>
          <a:off x="1142887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97" name="直線コネクタ 1"/>
        <xdr:cNvCxnSpPr/>
      </xdr:nvCxnSpPr>
      <xdr:spPr>
        <a:xfrm>
          <a:off x="1142887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98" name="直線コネクタ 97"/>
        <xdr:cNvCxnSpPr/>
      </xdr:nvCxnSpPr>
      <xdr:spPr>
        <a:xfrm>
          <a:off x="1142887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99" name="直線コネクタ 98"/>
        <xdr:cNvCxnSpPr/>
      </xdr:nvCxnSpPr>
      <xdr:spPr>
        <a:xfrm>
          <a:off x="1142887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100" name="直線コネクタ 99"/>
        <xdr:cNvCxnSpPr/>
      </xdr:nvCxnSpPr>
      <xdr:spPr>
        <a:xfrm>
          <a:off x="11428879" y="6534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101" name="直線コネクタ 1"/>
        <xdr:cNvCxnSpPr/>
      </xdr:nvCxnSpPr>
      <xdr:spPr>
        <a:xfrm>
          <a:off x="11428879" y="6534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102" name="直線コネクタ 101"/>
        <xdr:cNvCxnSpPr/>
      </xdr:nvCxnSpPr>
      <xdr:spPr>
        <a:xfrm>
          <a:off x="11428879" y="6534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103" name="直線コネクタ 102"/>
        <xdr:cNvCxnSpPr/>
      </xdr:nvCxnSpPr>
      <xdr:spPr>
        <a:xfrm>
          <a:off x="11428879" y="6534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12</xdr:row>
      <xdr:rowOff>0</xdr:rowOff>
    </xdr:from>
    <xdr:to>
      <xdr:col>29</xdr:col>
      <xdr:colOff>257735</xdr:colOff>
      <xdr:row>12</xdr:row>
      <xdr:rowOff>11206</xdr:rowOff>
    </xdr:to>
    <xdr:cxnSp macro="">
      <xdr:nvCxnSpPr>
        <xdr:cNvPr id="104" name="直線コネクタ 103"/>
        <xdr:cNvCxnSpPr/>
      </xdr:nvCxnSpPr>
      <xdr:spPr>
        <a:xfrm>
          <a:off x="1791540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12</xdr:row>
      <xdr:rowOff>0</xdr:rowOff>
    </xdr:from>
    <xdr:to>
      <xdr:col>30</xdr:col>
      <xdr:colOff>257735</xdr:colOff>
      <xdr:row>12</xdr:row>
      <xdr:rowOff>11206</xdr:rowOff>
    </xdr:to>
    <xdr:cxnSp macro="">
      <xdr:nvCxnSpPr>
        <xdr:cNvPr id="105" name="直線コネクタ 104"/>
        <xdr:cNvCxnSpPr/>
      </xdr:nvCxnSpPr>
      <xdr:spPr>
        <a:xfrm>
          <a:off x="1830592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12</xdr:row>
      <xdr:rowOff>0</xdr:rowOff>
    </xdr:from>
    <xdr:to>
      <xdr:col>30</xdr:col>
      <xdr:colOff>257735</xdr:colOff>
      <xdr:row>12</xdr:row>
      <xdr:rowOff>11206</xdr:rowOff>
    </xdr:to>
    <xdr:cxnSp macro="">
      <xdr:nvCxnSpPr>
        <xdr:cNvPr id="106" name="直線コネクタ 1"/>
        <xdr:cNvCxnSpPr/>
      </xdr:nvCxnSpPr>
      <xdr:spPr>
        <a:xfrm>
          <a:off x="1830592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12</xdr:row>
      <xdr:rowOff>0</xdr:rowOff>
    </xdr:from>
    <xdr:to>
      <xdr:col>30</xdr:col>
      <xdr:colOff>257735</xdr:colOff>
      <xdr:row>12</xdr:row>
      <xdr:rowOff>11206</xdr:rowOff>
    </xdr:to>
    <xdr:cxnSp macro="">
      <xdr:nvCxnSpPr>
        <xdr:cNvPr id="107" name="直線コネクタ 106"/>
        <xdr:cNvCxnSpPr/>
      </xdr:nvCxnSpPr>
      <xdr:spPr>
        <a:xfrm>
          <a:off x="1830592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12</xdr:row>
      <xdr:rowOff>0</xdr:rowOff>
    </xdr:from>
    <xdr:to>
      <xdr:col>30</xdr:col>
      <xdr:colOff>257735</xdr:colOff>
      <xdr:row>12</xdr:row>
      <xdr:rowOff>11206</xdr:rowOff>
    </xdr:to>
    <xdr:cxnSp macro="">
      <xdr:nvCxnSpPr>
        <xdr:cNvPr id="108" name="直線コネクタ 107"/>
        <xdr:cNvCxnSpPr/>
      </xdr:nvCxnSpPr>
      <xdr:spPr>
        <a:xfrm>
          <a:off x="1830592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22</xdr:row>
      <xdr:rowOff>0</xdr:rowOff>
    </xdr:from>
    <xdr:to>
      <xdr:col>30</xdr:col>
      <xdr:colOff>257735</xdr:colOff>
      <xdr:row>22</xdr:row>
      <xdr:rowOff>11206</xdr:rowOff>
    </xdr:to>
    <xdr:cxnSp macro="">
      <xdr:nvCxnSpPr>
        <xdr:cNvPr id="109" name="直線コネクタ 108"/>
        <xdr:cNvCxnSpPr/>
      </xdr:nvCxnSpPr>
      <xdr:spPr>
        <a:xfrm>
          <a:off x="18305929" y="6534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22</xdr:row>
      <xdr:rowOff>0</xdr:rowOff>
    </xdr:from>
    <xdr:to>
      <xdr:col>30</xdr:col>
      <xdr:colOff>257735</xdr:colOff>
      <xdr:row>22</xdr:row>
      <xdr:rowOff>11206</xdr:rowOff>
    </xdr:to>
    <xdr:cxnSp macro="">
      <xdr:nvCxnSpPr>
        <xdr:cNvPr id="110" name="直線コネクタ 1"/>
        <xdr:cNvCxnSpPr/>
      </xdr:nvCxnSpPr>
      <xdr:spPr>
        <a:xfrm>
          <a:off x="18305929" y="6534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22</xdr:row>
      <xdr:rowOff>0</xdr:rowOff>
    </xdr:from>
    <xdr:to>
      <xdr:col>30</xdr:col>
      <xdr:colOff>257735</xdr:colOff>
      <xdr:row>22</xdr:row>
      <xdr:rowOff>11206</xdr:rowOff>
    </xdr:to>
    <xdr:cxnSp macro="">
      <xdr:nvCxnSpPr>
        <xdr:cNvPr id="111" name="直線コネクタ 110"/>
        <xdr:cNvCxnSpPr/>
      </xdr:nvCxnSpPr>
      <xdr:spPr>
        <a:xfrm>
          <a:off x="18305929" y="6534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22</xdr:row>
      <xdr:rowOff>0</xdr:rowOff>
    </xdr:from>
    <xdr:to>
      <xdr:col>30</xdr:col>
      <xdr:colOff>257735</xdr:colOff>
      <xdr:row>22</xdr:row>
      <xdr:rowOff>11206</xdr:rowOff>
    </xdr:to>
    <xdr:cxnSp macro="">
      <xdr:nvCxnSpPr>
        <xdr:cNvPr id="112" name="直線コネクタ 111"/>
        <xdr:cNvCxnSpPr/>
      </xdr:nvCxnSpPr>
      <xdr:spPr>
        <a:xfrm>
          <a:off x="18305929" y="6534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8</xdr:row>
      <xdr:rowOff>0</xdr:rowOff>
    </xdr:from>
    <xdr:to>
      <xdr:col>29</xdr:col>
      <xdr:colOff>257735</xdr:colOff>
      <xdr:row>8</xdr:row>
      <xdr:rowOff>11206</xdr:rowOff>
    </xdr:to>
    <xdr:cxnSp macro="">
      <xdr:nvCxnSpPr>
        <xdr:cNvPr id="113" name="直線コネクタ 112"/>
        <xdr:cNvCxnSpPr/>
      </xdr:nvCxnSpPr>
      <xdr:spPr>
        <a:xfrm>
          <a:off x="17915404" y="21336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20</xdr:row>
      <xdr:rowOff>0</xdr:rowOff>
    </xdr:from>
    <xdr:to>
      <xdr:col>29</xdr:col>
      <xdr:colOff>257735</xdr:colOff>
      <xdr:row>20</xdr:row>
      <xdr:rowOff>11206</xdr:rowOff>
    </xdr:to>
    <xdr:cxnSp macro="">
      <xdr:nvCxnSpPr>
        <xdr:cNvPr id="114" name="直線コネクタ 113"/>
        <xdr:cNvCxnSpPr/>
      </xdr:nvCxnSpPr>
      <xdr:spPr>
        <a:xfrm>
          <a:off x="17915404" y="59055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30</xdr:row>
      <xdr:rowOff>0</xdr:rowOff>
    </xdr:from>
    <xdr:to>
      <xdr:col>18</xdr:col>
      <xdr:colOff>257735</xdr:colOff>
      <xdr:row>30</xdr:row>
      <xdr:rowOff>11206</xdr:rowOff>
    </xdr:to>
    <xdr:cxnSp macro="">
      <xdr:nvCxnSpPr>
        <xdr:cNvPr id="115" name="直線コネクタ 1"/>
        <xdr:cNvCxnSpPr/>
      </xdr:nvCxnSpPr>
      <xdr:spPr>
        <a:xfrm>
          <a:off x="11428879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30</xdr:row>
      <xdr:rowOff>0</xdr:rowOff>
    </xdr:from>
    <xdr:to>
      <xdr:col>18</xdr:col>
      <xdr:colOff>257735</xdr:colOff>
      <xdr:row>30</xdr:row>
      <xdr:rowOff>11206</xdr:rowOff>
    </xdr:to>
    <xdr:cxnSp macro="">
      <xdr:nvCxnSpPr>
        <xdr:cNvPr id="116" name="直線コネクタ 115"/>
        <xdr:cNvCxnSpPr/>
      </xdr:nvCxnSpPr>
      <xdr:spPr>
        <a:xfrm>
          <a:off x="11428879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30</xdr:row>
      <xdr:rowOff>0</xdr:rowOff>
    </xdr:from>
    <xdr:to>
      <xdr:col>18</xdr:col>
      <xdr:colOff>257735</xdr:colOff>
      <xdr:row>30</xdr:row>
      <xdr:rowOff>11206</xdr:rowOff>
    </xdr:to>
    <xdr:cxnSp macro="">
      <xdr:nvCxnSpPr>
        <xdr:cNvPr id="117" name="直線コネクタ 116"/>
        <xdr:cNvCxnSpPr/>
      </xdr:nvCxnSpPr>
      <xdr:spPr>
        <a:xfrm>
          <a:off x="11428879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0</xdr:rowOff>
    </xdr:from>
    <xdr:to>
      <xdr:col>31</xdr:col>
      <xdr:colOff>257735</xdr:colOff>
      <xdr:row>31</xdr:row>
      <xdr:rowOff>11206</xdr:rowOff>
    </xdr:to>
    <xdr:cxnSp macro="">
      <xdr:nvCxnSpPr>
        <xdr:cNvPr id="118" name="直線コネクタ 117"/>
        <xdr:cNvCxnSpPr/>
      </xdr:nvCxnSpPr>
      <xdr:spPr>
        <a:xfrm>
          <a:off x="18696454" y="9848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31</xdr:row>
      <xdr:rowOff>0</xdr:rowOff>
    </xdr:from>
    <xdr:to>
      <xdr:col>18</xdr:col>
      <xdr:colOff>257735</xdr:colOff>
      <xdr:row>31</xdr:row>
      <xdr:rowOff>11206</xdr:rowOff>
    </xdr:to>
    <xdr:cxnSp macro="">
      <xdr:nvCxnSpPr>
        <xdr:cNvPr id="119" name="直線コネクタ 118"/>
        <xdr:cNvCxnSpPr/>
      </xdr:nvCxnSpPr>
      <xdr:spPr>
        <a:xfrm>
          <a:off x="11428879" y="9848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31</xdr:row>
      <xdr:rowOff>0</xdr:rowOff>
    </xdr:from>
    <xdr:to>
      <xdr:col>5</xdr:col>
      <xdr:colOff>257735</xdr:colOff>
      <xdr:row>31</xdr:row>
      <xdr:rowOff>11206</xdr:rowOff>
    </xdr:to>
    <xdr:cxnSp macro="">
      <xdr:nvCxnSpPr>
        <xdr:cNvPr id="120" name="直線コネクタ 119"/>
        <xdr:cNvCxnSpPr/>
      </xdr:nvCxnSpPr>
      <xdr:spPr>
        <a:xfrm>
          <a:off x="4580404" y="9848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31</xdr:row>
      <xdr:rowOff>0</xdr:rowOff>
    </xdr:from>
    <xdr:to>
      <xdr:col>17</xdr:col>
      <xdr:colOff>257735</xdr:colOff>
      <xdr:row>31</xdr:row>
      <xdr:rowOff>11206</xdr:rowOff>
    </xdr:to>
    <xdr:cxnSp macro="">
      <xdr:nvCxnSpPr>
        <xdr:cNvPr id="121" name="直線コネクタ 120"/>
        <xdr:cNvCxnSpPr/>
      </xdr:nvCxnSpPr>
      <xdr:spPr>
        <a:xfrm>
          <a:off x="11047879" y="9848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31</xdr:row>
      <xdr:rowOff>0</xdr:rowOff>
    </xdr:from>
    <xdr:to>
      <xdr:col>5</xdr:col>
      <xdr:colOff>257735</xdr:colOff>
      <xdr:row>31</xdr:row>
      <xdr:rowOff>11206</xdr:rowOff>
    </xdr:to>
    <xdr:cxnSp macro="">
      <xdr:nvCxnSpPr>
        <xdr:cNvPr id="122" name="直線コネクタ 1"/>
        <xdr:cNvCxnSpPr/>
      </xdr:nvCxnSpPr>
      <xdr:spPr>
        <a:xfrm>
          <a:off x="4580404" y="9848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31</xdr:row>
      <xdr:rowOff>0</xdr:rowOff>
    </xdr:from>
    <xdr:to>
      <xdr:col>5</xdr:col>
      <xdr:colOff>257735</xdr:colOff>
      <xdr:row>31</xdr:row>
      <xdr:rowOff>11206</xdr:rowOff>
    </xdr:to>
    <xdr:cxnSp macro="">
      <xdr:nvCxnSpPr>
        <xdr:cNvPr id="123" name="直線コネクタ 122"/>
        <xdr:cNvCxnSpPr/>
      </xdr:nvCxnSpPr>
      <xdr:spPr>
        <a:xfrm>
          <a:off x="4580404" y="9848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31</xdr:row>
      <xdr:rowOff>0</xdr:rowOff>
    </xdr:from>
    <xdr:to>
      <xdr:col>5</xdr:col>
      <xdr:colOff>257735</xdr:colOff>
      <xdr:row>31</xdr:row>
      <xdr:rowOff>11206</xdr:rowOff>
    </xdr:to>
    <xdr:cxnSp macro="">
      <xdr:nvCxnSpPr>
        <xdr:cNvPr id="124" name="直線コネクタ 123"/>
        <xdr:cNvCxnSpPr/>
      </xdr:nvCxnSpPr>
      <xdr:spPr>
        <a:xfrm>
          <a:off x="4580404" y="9848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31</xdr:row>
      <xdr:rowOff>0</xdr:rowOff>
    </xdr:from>
    <xdr:to>
      <xdr:col>18</xdr:col>
      <xdr:colOff>257735</xdr:colOff>
      <xdr:row>31</xdr:row>
      <xdr:rowOff>11206</xdr:rowOff>
    </xdr:to>
    <xdr:cxnSp macro="">
      <xdr:nvCxnSpPr>
        <xdr:cNvPr id="125" name="直線コネクタ 124"/>
        <xdr:cNvCxnSpPr/>
      </xdr:nvCxnSpPr>
      <xdr:spPr>
        <a:xfrm>
          <a:off x="11428879" y="9848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31</xdr:row>
      <xdr:rowOff>0</xdr:rowOff>
    </xdr:from>
    <xdr:to>
      <xdr:col>18</xdr:col>
      <xdr:colOff>257735</xdr:colOff>
      <xdr:row>31</xdr:row>
      <xdr:rowOff>11206</xdr:rowOff>
    </xdr:to>
    <xdr:cxnSp macro="">
      <xdr:nvCxnSpPr>
        <xdr:cNvPr id="126" name="直線コネクタ 1"/>
        <xdr:cNvCxnSpPr/>
      </xdr:nvCxnSpPr>
      <xdr:spPr>
        <a:xfrm>
          <a:off x="11428879" y="9848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31</xdr:row>
      <xdr:rowOff>0</xdr:rowOff>
    </xdr:from>
    <xdr:to>
      <xdr:col>18</xdr:col>
      <xdr:colOff>257735</xdr:colOff>
      <xdr:row>31</xdr:row>
      <xdr:rowOff>11206</xdr:rowOff>
    </xdr:to>
    <xdr:cxnSp macro="">
      <xdr:nvCxnSpPr>
        <xdr:cNvPr id="127" name="直線コネクタ 126"/>
        <xdr:cNvCxnSpPr/>
      </xdr:nvCxnSpPr>
      <xdr:spPr>
        <a:xfrm>
          <a:off x="11428879" y="9848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31</xdr:row>
      <xdr:rowOff>0</xdr:rowOff>
    </xdr:from>
    <xdr:to>
      <xdr:col>18</xdr:col>
      <xdr:colOff>257735</xdr:colOff>
      <xdr:row>31</xdr:row>
      <xdr:rowOff>11206</xdr:rowOff>
    </xdr:to>
    <xdr:cxnSp macro="">
      <xdr:nvCxnSpPr>
        <xdr:cNvPr id="128" name="直線コネクタ 127"/>
        <xdr:cNvCxnSpPr/>
      </xdr:nvCxnSpPr>
      <xdr:spPr>
        <a:xfrm>
          <a:off x="11428879" y="9848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31</xdr:row>
      <xdr:rowOff>0</xdr:rowOff>
    </xdr:from>
    <xdr:to>
      <xdr:col>29</xdr:col>
      <xdr:colOff>257735</xdr:colOff>
      <xdr:row>31</xdr:row>
      <xdr:rowOff>11206</xdr:rowOff>
    </xdr:to>
    <xdr:cxnSp macro="">
      <xdr:nvCxnSpPr>
        <xdr:cNvPr id="129" name="直線コネクタ 128"/>
        <xdr:cNvCxnSpPr/>
      </xdr:nvCxnSpPr>
      <xdr:spPr>
        <a:xfrm>
          <a:off x="17915404" y="9848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31</xdr:row>
      <xdr:rowOff>0</xdr:rowOff>
    </xdr:from>
    <xdr:to>
      <xdr:col>30</xdr:col>
      <xdr:colOff>257735</xdr:colOff>
      <xdr:row>31</xdr:row>
      <xdr:rowOff>11206</xdr:rowOff>
    </xdr:to>
    <xdr:cxnSp macro="">
      <xdr:nvCxnSpPr>
        <xdr:cNvPr id="130" name="直線コネクタ 129"/>
        <xdr:cNvCxnSpPr/>
      </xdr:nvCxnSpPr>
      <xdr:spPr>
        <a:xfrm>
          <a:off x="18305929" y="9848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31</xdr:row>
      <xdr:rowOff>0</xdr:rowOff>
    </xdr:from>
    <xdr:to>
      <xdr:col>30</xdr:col>
      <xdr:colOff>257735</xdr:colOff>
      <xdr:row>31</xdr:row>
      <xdr:rowOff>11206</xdr:rowOff>
    </xdr:to>
    <xdr:cxnSp macro="">
      <xdr:nvCxnSpPr>
        <xdr:cNvPr id="131" name="直線コネクタ 1"/>
        <xdr:cNvCxnSpPr/>
      </xdr:nvCxnSpPr>
      <xdr:spPr>
        <a:xfrm>
          <a:off x="18305929" y="9848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31</xdr:row>
      <xdr:rowOff>0</xdr:rowOff>
    </xdr:from>
    <xdr:to>
      <xdr:col>30</xdr:col>
      <xdr:colOff>257735</xdr:colOff>
      <xdr:row>31</xdr:row>
      <xdr:rowOff>11206</xdr:rowOff>
    </xdr:to>
    <xdr:cxnSp macro="">
      <xdr:nvCxnSpPr>
        <xdr:cNvPr id="132" name="直線コネクタ 131"/>
        <xdr:cNvCxnSpPr/>
      </xdr:nvCxnSpPr>
      <xdr:spPr>
        <a:xfrm>
          <a:off x="18305929" y="9848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31</xdr:row>
      <xdr:rowOff>0</xdr:rowOff>
    </xdr:from>
    <xdr:to>
      <xdr:col>30</xdr:col>
      <xdr:colOff>257735</xdr:colOff>
      <xdr:row>31</xdr:row>
      <xdr:rowOff>11206</xdr:rowOff>
    </xdr:to>
    <xdr:cxnSp macro="">
      <xdr:nvCxnSpPr>
        <xdr:cNvPr id="133" name="直線コネクタ 132"/>
        <xdr:cNvCxnSpPr/>
      </xdr:nvCxnSpPr>
      <xdr:spPr>
        <a:xfrm>
          <a:off x="18305929" y="9848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27</xdr:row>
      <xdr:rowOff>0</xdr:rowOff>
    </xdr:from>
    <xdr:to>
      <xdr:col>29</xdr:col>
      <xdr:colOff>257735</xdr:colOff>
      <xdr:row>27</xdr:row>
      <xdr:rowOff>11206</xdr:rowOff>
    </xdr:to>
    <xdr:cxnSp macro="">
      <xdr:nvCxnSpPr>
        <xdr:cNvPr id="134" name="直線コネクタ 133"/>
        <xdr:cNvCxnSpPr/>
      </xdr:nvCxnSpPr>
      <xdr:spPr>
        <a:xfrm>
          <a:off x="17915404" y="8477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17</xdr:row>
      <xdr:rowOff>0</xdr:rowOff>
    </xdr:from>
    <xdr:to>
      <xdr:col>17</xdr:col>
      <xdr:colOff>257735</xdr:colOff>
      <xdr:row>17</xdr:row>
      <xdr:rowOff>11206</xdr:rowOff>
    </xdr:to>
    <xdr:cxnSp macro="">
      <xdr:nvCxnSpPr>
        <xdr:cNvPr id="135" name="直線コネクタ 1"/>
        <xdr:cNvCxnSpPr/>
      </xdr:nvCxnSpPr>
      <xdr:spPr>
        <a:xfrm>
          <a:off x="11047879" y="49625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6</xdr:row>
      <xdr:rowOff>0</xdr:rowOff>
    </xdr:from>
    <xdr:to>
      <xdr:col>17</xdr:col>
      <xdr:colOff>257735</xdr:colOff>
      <xdr:row>6</xdr:row>
      <xdr:rowOff>11206</xdr:rowOff>
    </xdr:to>
    <xdr:cxnSp macro="">
      <xdr:nvCxnSpPr>
        <xdr:cNvPr id="136" name="直線コネクタ 135"/>
        <xdr:cNvCxnSpPr/>
      </xdr:nvCxnSpPr>
      <xdr:spPr>
        <a:xfrm>
          <a:off x="11047879" y="1504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22</xdr:row>
      <xdr:rowOff>0</xdr:rowOff>
    </xdr:from>
    <xdr:to>
      <xdr:col>17</xdr:col>
      <xdr:colOff>257735</xdr:colOff>
      <xdr:row>22</xdr:row>
      <xdr:rowOff>11206</xdr:rowOff>
    </xdr:to>
    <xdr:cxnSp macro="">
      <xdr:nvCxnSpPr>
        <xdr:cNvPr id="137" name="直線コネクタ 136"/>
        <xdr:cNvCxnSpPr/>
      </xdr:nvCxnSpPr>
      <xdr:spPr>
        <a:xfrm>
          <a:off x="11047879" y="6534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31</xdr:row>
      <xdr:rowOff>0</xdr:rowOff>
    </xdr:from>
    <xdr:to>
      <xdr:col>29</xdr:col>
      <xdr:colOff>257735</xdr:colOff>
      <xdr:row>31</xdr:row>
      <xdr:rowOff>11206</xdr:rowOff>
    </xdr:to>
    <xdr:cxnSp macro="">
      <xdr:nvCxnSpPr>
        <xdr:cNvPr id="138" name="直線コネクタ 137"/>
        <xdr:cNvCxnSpPr/>
      </xdr:nvCxnSpPr>
      <xdr:spPr>
        <a:xfrm>
          <a:off x="17915404" y="9848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30</xdr:row>
      <xdr:rowOff>0</xdr:rowOff>
    </xdr:from>
    <xdr:to>
      <xdr:col>17</xdr:col>
      <xdr:colOff>257735</xdr:colOff>
      <xdr:row>30</xdr:row>
      <xdr:rowOff>11206</xdr:rowOff>
    </xdr:to>
    <xdr:cxnSp macro="">
      <xdr:nvCxnSpPr>
        <xdr:cNvPr id="139" name="直線コネクタ 138"/>
        <xdr:cNvCxnSpPr/>
      </xdr:nvCxnSpPr>
      <xdr:spPr>
        <a:xfrm>
          <a:off x="11047879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29</xdr:row>
      <xdr:rowOff>0</xdr:rowOff>
    </xdr:from>
    <xdr:to>
      <xdr:col>17</xdr:col>
      <xdr:colOff>257735</xdr:colOff>
      <xdr:row>29</xdr:row>
      <xdr:rowOff>11206</xdr:rowOff>
    </xdr:to>
    <xdr:cxnSp macro="">
      <xdr:nvCxnSpPr>
        <xdr:cNvPr id="140" name="直線コネクタ 1"/>
        <xdr:cNvCxnSpPr/>
      </xdr:nvCxnSpPr>
      <xdr:spPr>
        <a:xfrm>
          <a:off x="11047879" y="9163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30</xdr:row>
      <xdr:rowOff>0</xdr:rowOff>
    </xdr:from>
    <xdr:to>
      <xdr:col>29</xdr:col>
      <xdr:colOff>257735</xdr:colOff>
      <xdr:row>30</xdr:row>
      <xdr:rowOff>11206</xdr:rowOff>
    </xdr:to>
    <xdr:cxnSp macro="">
      <xdr:nvCxnSpPr>
        <xdr:cNvPr id="141" name="直線コネクタ 140"/>
        <xdr:cNvCxnSpPr/>
      </xdr:nvCxnSpPr>
      <xdr:spPr>
        <a:xfrm>
          <a:off x="17915404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29</xdr:row>
      <xdr:rowOff>0</xdr:rowOff>
    </xdr:from>
    <xdr:to>
      <xdr:col>29</xdr:col>
      <xdr:colOff>257735</xdr:colOff>
      <xdr:row>29</xdr:row>
      <xdr:rowOff>11206</xdr:rowOff>
    </xdr:to>
    <xdr:cxnSp macro="">
      <xdr:nvCxnSpPr>
        <xdr:cNvPr id="142" name="直線コネクタ 1"/>
        <xdr:cNvCxnSpPr/>
      </xdr:nvCxnSpPr>
      <xdr:spPr>
        <a:xfrm>
          <a:off x="17915404" y="9163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19</xdr:row>
      <xdr:rowOff>0</xdr:rowOff>
    </xdr:from>
    <xdr:to>
      <xdr:col>29</xdr:col>
      <xdr:colOff>257735</xdr:colOff>
      <xdr:row>19</xdr:row>
      <xdr:rowOff>11206</xdr:rowOff>
    </xdr:to>
    <xdr:cxnSp macro="">
      <xdr:nvCxnSpPr>
        <xdr:cNvPr id="143" name="直線コネクタ 142"/>
        <xdr:cNvCxnSpPr/>
      </xdr:nvCxnSpPr>
      <xdr:spPr>
        <a:xfrm>
          <a:off x="17915404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18</xdr:row>
      <xdr:rowOff>0</xdr:rowOff>
    </xdr:from>
    <xdr:to>
      <xdr:col>29</xdr:col>
      <xdr:colOff>257735</xdr:colOff>
      <xdr:row>18</xdr:row>
      <xdr:rowOff>11206</xdr:rowOff>
    </xdr:to>
    <xdr:cxnSp macro="">
      <xdr:nvCxnSpPr>
        <xdr:cNvPr id="144" name="直線コネクタ 1"/>
        <xdr:cNvCxnSpPr/>
      </xdr:nvCxnSpPr>
      <xdr:spPr>
        <a:xfrm>
          <a:off x="17915404" y="5276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30</xdr:row>
      <xdr:rowOff>0</xdr:rowOff>
    </xdr:from>
    <xdr:to>
      <xdr:col>4</xdr:col>
      <xdr:colOff>257735</xdr:colOff>
      <xdr:row>30</xdr:row>
      <xdr:rowOff>11206</xdr:rowOff>
    </xdr:to>
    <xdr:cxnSp macro="">
      <xdr:nvCxnSpPr>
        <xdr:cNvPr id="145" name="直線コネクタ 144"/>
        <xdr:cNvCxnSpPr/>
      </xdr:nvCxnSpPr>
      <xdr:spPr>
        <a:xfrm>
          <a:off x="2913529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29</xdr:row>
      <xdr:rowOff>0</xdr:rowOff>
    </xdr:from>
    <xdr:to>
      <xdr:col>4</xdr:col>
      <xdr:colOff>257735</xdr:colOff>
      <xdr:row>29</xdr:row>
      <xdr:rowOff>11206</xdr:rowOff>
    </xdr:to>
    <xdr:cxnSp macro="">
      <xdr:nvCxnSpPr>
        <xdr:cNvPr id="146" name="直線コネクタ 1"/>
        <xdr:cNvCxnSpPr/>
      </xdr:nvCxnSpPr>
      <xdr:spPr>
        <a:xfrm>
          <a:off x="2913529" y="9163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16</xdr:row>
      <xdr:rowOff>0</xdr:rowOff>
    </xdr:from>
    <xdr:to>
      <xdr:col>29</xdr:col>
      <xdr:colOff>257735</xdr:colOff>
      <xdr:row>16</xdr:row>
      <xdr:rowOff>11206</xdr:rowOff>
    </xdr:to>
    <xdr:cxnSp macro="">
      <xdr:nvCxnSpPr>
        <xdr:cNvPr id="147" name="直線コネクタ 146"/>
        <xdr:cNvCxnSpPr/>
      </xdr:nvCxnSpPr>
      <xdr:spPr>
        <a:xfrm>
          <a:off x="17915404" y="4648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31</xdr:row>
      <xdr:rowOff>0</xdr:rowOff>
    </xdr:from>
    <xdr:to>
      <xdr:col>29</xdr:col>
      <xdr:colOff>257735</xdr:colOff>
      <xdr:row>31</xdr:row>
      <xdr:rowOff>11206</xdr:rowOff>
    </xdr:to>
    <xdr:cxnSp macro="">
      <xdr:nvCxnSpPr>
        <xdr:cNvPr id="148" name="直線コネクタ 147"/>
        <xdr:cNvCxnSpPr/>
      </xdr:nvCxnSpPr>
      <xdr:spPr>
        <a:xfrm>
          <a:off x="17915404" y="9848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12</xdr:row>
      <xdr:rowOff>0</xdr:rowOff>
    </xdr:from>
    <xdr:to>
      <xdr:col>17</xdr:col>
      <xdr:colOff>257735</xdr:colOff>
      <xdr:row>12</xdr:row>
      <xdr:rowOff>11206</xdr:rowOff>
    </xdr:to>
    <xdr:cxnSp macro="">
      <xdr:nvCxnSpPr>
        <xdr:cNvPr id="149" name="直線コネクタ 148"/>
        <xdr:cNvCxnSpPr/>
      </xdr:nvCxnSpPr>
      <xdr:spPr>
        <a:xfrm>
          <a:off x="1104787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12</xdr:row>
      <xdr:rowOff>0</xdr:rowOff>
    </xdr:from>
    <xdr:to>
      <xdr:col>17</xdr:col>
      <xdr:colOff>257735</xdr:colOff>
      <xdr:row>12</xdr:row>
      <xdr:rowOff>11206</xdr:rowOff>
    </xdr:to>
    <xdr:cxnSp macro="">
      <xdr:nvCxnSpPr>
        <xdr:cNvPr id="150" name="直線コネクタ 149"/>
        <xdr:cNvCxnSpPr/>
      </xdr:nvCxnSpPr>
      <xdr:spPr>
        <a:xfrm>
          <a:off x="1104787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19</xdr:row>
      <xdr:rowOff>0</xdr:rowOff>
    </xdr:from>
    <xdr:to>
      <xdr:col>29</xdr:col>
      <xdr:colOff>257735</xdr:colOff>
      <xdr:row>19</xdr:row>
      <xdr:rowOff>11206</xdr:rowOff>
    </xdr:to>
    <xdr:cxnSp macro="">
      <xdr:nvCxnSpPr>
        <xdr:cNvPr id="151" name="直線コネクタ 150"/>
        <xdr:cNvCxnSpPr/>
      </xdr:nvCxnSpPr>
      <xdr:spPr>
        <a:xfrm>
          <a:off x="17915404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18</xdr:row>
      <xdr:rowOff>0</xdr:rowOff>
    </xdr:from>
    <xdr:to>
      <xdr:col>29</xdr:col>
      <xdr:colOff>257735</xdr:colOff>
      <xdr:row>18</xdr:row>
      <xdr:rowOff>11206</xdr:rowOff>
    </xdr:to>
    <xdr:cxnSp macro="">
      <xdr:nvCxnSpPr>
        <xdr:cNvPr id="152" name="直線コネクタ 1"/>
        <xdr:cNvCxnSpPr/>
      </xdr:nvCxnSpPr>
      <xdr:spPr>
        <a:xfrm>
          <a:off x="17915404" y="5276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19</xdr:row>
      <xdr:rowOff>0</xdr:rowOff>
    </xdr:from>
    <xdr:to>
      <xdr:col>4</xdr:col>
      <xdr:colOff>257735</xdr:colOff>
      <xdr:row>19</xdr:row>
      <xdr:rowOff>11206</xdr:rowOff>
    </xdr:to>
    <xdr:cxnSp macro="">
      <xdr:nvCxnSpPr>
        <xdr:cNvPr id="153" name="直線コネクタ 152"/>
        <xdr:cNvCxnSpPr/>
      </xdr:nvCxnSpPr>
      <xdr:spPr>
        <a:xfrm>
          <a:off x="2913529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18</xdr:row>
      <xdr:rowOff>0</xdr:rowOff>
    </xdr:from>
    <xdr:to>
      <xdr:col>4</xdr:col>
      <xdr:colOff>257735</xdr:colOff>
      <xdr:row>18</xdr:row>
      <xdr:rowOff>11206</xdr:rowOff>
    </xdr:to>
    <xdr:cxnSp macro="">
      <xdr:nvCxnSpPr>
        <xdr:cNvPr id="154" name="直線コネクタ 1"/>
        <xdr:cNvCxnSpPr/>
      </xdr:nvCxnSpPr>
      <xdr:spPr>
        <a:xfrm>
          <a:off x="2913529" y="5276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40</xdr:row>
      <xdr:rowOff>0</xdr:rowOff>
    </xdr:from>
    <xdr:to>
      <xdr:col>6</xdr:col>
      <xdr:colOff>257735</xdr:colOff>
      <xdr:row>40</xdr:row>
      <xdr:rowOff>11206</xdr:rowOff>
    </xdr:to>
    <xdr:cxnSp macro="">
      <xdr:nvCxnSpPr>
        <xdr:cNvPr id="155" name="直線コネクタ 154"/>
        <xdr:cNvCxnSpPr/>
      </xdr:nvCxnSpPr>
      <xdr:spPr>
        <a:xfrm>
          <a:off x="5075704" y="1283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40</xdr:row>
      <xdr:rowOff>4879</xdr:rowOff>
    </xdr:from>
    <xdr:to>
      <xdr:col>6</xdr:col>
      <xdr:colOff>257735</xdr:colOff>
      <xdr:row>40</xdr:row>
      <xdr:rowOff>16085</xdr:rowOff>
    </xdr:to>
    <xdr:cxnSp macro="">
      <xdr:nvCxnSpPr>
        <xdr:cNvPr id="156" name="直線コネクタ 1"/>
        <xdr:cNvCxnSpPr/>
      </xdr:nvCxnSpPr>
      <xdr:spPr>
        <a:xfrm>
          <a:off x="5075704" y="128350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40</xdr:row>
      <xdr:rowOff>4879</xdr:rowOff>
    </xdr:from>
    <xdr:to>
      <xdr:col>6</xdr:col>
      <xdr:colOff>257735</xdr:colOff>
      <xdr:row>40</xdr:row>
      <xdr:rowOff>16085</xdr:rowOff>
    </xdr:to>
    <xdr:cxnSp macro="">
      <xdr:nvCxnSpPr>
        <xdr:cNvPr id="157" name="直線コネクタ 156"/>
        <xdr:cNvCxnSpPr/>
      </xdr:nvCxnSpPr>
      <xdr:spPr>
        <a:xfrm>
          <a:off x="5075704" y="128350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40</xdr:row>
      <xdr:rowOff>4879</xdr:rowOff>
    </xdr:from>
    <xdr:to>
      <xdr:col>6</xdr:col>
      <xdr:colOff>257735</xdr:colOff>
      <xdr:row>40</xdr:row>
      <xdr:rowOff>16085</xdr:rowOff>
    </xdr:to>
    <xdr:cxnSp macro="">
      <xdr:nvCxnSpPr>
        <xdr:cNvPr id="158" name="直線コネクタ 157"/>
        <xdr:cNvCxnSpPr/>
      </xdr:nvCxnSpPr>
      <xdr:spPr>
        <a:xfrm>
          <a:off x="5075704" y="128350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246529</xdr:colOff>
      <xdr:row>11</xdr:row>
      <xdr:rowOff>0</xdr:rowOff>
    </xdr:from>
    <xdr:to>
      <xdr:col>20</xdr:col>
      <xdr:colOff>257735</xdr:colOff>
      <xdr:row>11</xdr:row>
      <xdr:rowOff>11206</xdr:rowOff>
    </xdr:to>
    <xdr:cxnSp macro="">
      <xdr:nvCxnSpPr>
        <xdr:cNvPr id="159" name="直線コネクタ 158"/>
        <xdr:cNvCxnSpPr/>
      </xdr:nvCxnSpPr>
      <xdr:spPr>
        <a:xfrm>
          <a:off x="13572004" y="3076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246529</xdr:colOff>
      <xdr:row>21</xdr:row>
      <xdr:rowOff>0</xdr:rowOff>
    </xdr:from>
    <xdr:to>
      <xdr:col>20</xdr:col>
      <xdr:colOff>257735</xdr:colOff>
      <xdr:row>21</xdr:row>
      <xdr:rowOff>11206</xdr:rowOff>
    </xdr:to>
    <xdr:cxnSp macro="">
      <xdr:nvCxnSpPr>
        <xdr:cNvPr id="160" name="直線コネクタ 1"/>
        <xdr:cNvCxnSpPr/>
      </xdr:nvCxnSpPr>
      <xdr:spPr>
        <a:xfrm>
          <a:off x="13572004" y="6219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246529</xdr:colOff>
      <xdr:row>21</xdr:row>
      <xdr:rowOff>0</xdr:rowOff>
    </xdr:from>
    <xdr:to>
      <xdr:col>20</xdr:col>
      <xdr:colOff>257735</xdr:colOff>
      <xdr:row>21</xdr:row>
      <xdr:rowOff>11206</xdr:rowOff>
    </xdr:to>
    <xdr:cxnSp macro="">
      <xdr:nvCxnSpPr>
        <xdr:cNvPr id="161" name="直線コネクタ 160"/>
        <xdr:cNvCxnSpPr/>
      </xdr:nvCxnSpPr>
      <xdr:spPr>
        <a:xfrm>
          <a:off x="13572004" y="6219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246529</xdr:colOff>
      <xdr:row>21</xdr:row>
      <xdr:rowOff>0</xdr:rowOff>
    </xdr:from>
    <xdr:to>
      <xdr:col>20</xdr:col>
      <xdr:colOff>257735</xdr:colOff>
      <xdr:row>21</xdr:row>
      <xdr:rowOff>11206</xdr:rowOff>
    </xdr:to>
    <xdr:cxnSp macro="">
      <xdr:nvCxnSpPr>
        <xdr:cNvPr id="162" name="直線コネクタ 161"/>
        <xdr:cNvCxnSpPr/>
      </xdr:nvCxnSpPr>
      <xdr:spPr>
        <a:xfrm>
          <a:off x="13572004" y="6219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40</xdr:row>
      <xdr:rowOff>4879</xdr:rowOff>
    </xdr:from>
    <xdr:to>
      <xdr:col>6</xdr:col>
      <xdr:colOff>257735</xdr:colOff>
      <xdr:row>40</xdr:row>
      <xdr:rowOff>16085</xdr:rowOff>
    </xdr:to>
    <xdr:cxnSp macro="">
      <xdr:nvCxnSpPr>
        <xdr:cNvPr id="163" name="直線コネクタ 162"/>
        <xdr:cNvCxnSpPr/>
      </xdr:nvCxnSpPr>
      <xdr:spPr>
        <a:xfrm>
          <a:off x="5075704" y="128350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40</xdr:row>
      <xdr:rowOff>0</xdr:rowOff>
    </xdr:from>
    <xdr:to>
      <xdr:col>6</xdr:col>
      <xdr:colOff>257735</xdr:colOff>
      <xdr:row>40</xdr:row>
      <xdr:rowOff>11206</xdr:rowOff>
    </xdr:to>
    <xdr:cxnSp macro="">
      <xdr:nvCxnSpPr>
        <xdr:cNvPr id="164" name="直線コネクタ 1"/>
        <xdr:cNvCxnSpPr/>
      </xdr:nvCxnSpPr>
      <xdr:spPr>
        <a:xfrm>
          <a:off x="5075704" y="1283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246529</xdr:colOff>
      <xdr:row>15</xdr:row>
      <xdr:rowOff>0</xdr:rowOff>
    </xdr:from>
    <xdr:to>
      <xdr:col>21</xdr:col>
      <xdr:colOff>257735</xdr:colOff>
      <xdr:row>15</xdr:row>
      <xdr:rowOff>11206</xdr:rowOff>
    </xdr:to>
    <xdr:cxnSp macro="">
      <xdr:nvCxnSpPr>
        <xdr:cNvPr id="165" name="直線コネクタ 164"/>
        <xdr:cNvCxnSpPr/>
      </xdr:nvCxnSpPr>
      <xdr:spPr>
        <a:xfrm>
          <a:off x="14067304" y="43338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246529</xdr:colOff>
      <xdr:row>19</xdr:row>
      <xdr:rowOff>0</xdr:rowOff>
    </xdr:from>
    <xdr:to>
      <xdr:col>21</xdr:col>
      <xdr:colOff>257735</xdr:colOff>
      <xdr:row>19</xdr:row>
      <xdr:rowOff>11206</xdr:rowOff>
    </xdr:to>
    <xdr:cxnSp macro="">
      <xdr:nvCxnSpPr>
        <xdr:cNvPr id="166" name="直線コネクタ 165"/>
        <xdr:cNvCxnSpPr/>
      </xdr:nvCxnSpPr>
      <xdr:spPr>
        <a:xfrm>
          <a:off x="14067304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246529</xdr:colOff>
      <xdr:row>21</xdr:row>
      <xdr:rowOff>0</xdr:rowOff>
    </xdr:from>
    <xdr:to>
      <xdr:col>21</xdr:col>
      <xdr:colOff>257735</xdr:colOff>
      <xdr:row>21</xdr:row>
      <xdr:rowOff>11206</xdr:rowOff>
    </xdr:to>
    <xdr:cxnSp macro="">
      <xdr:nvCxnSpPr>
        <xdr:cNvPr id="167" name="直線コネクタ 166"/>
        <xdr:cNvCxnSpPr/>
      </xdr:nvCxnSpPr>
      <xdr:spPr>
        <a:xfrm>
          <a:off x="14067304" y="6219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21</xdr:row>
      <xdr:rowOff>0</xdr:rowOff>
    </xdr:from>
    <xdr:to>
      <xdr:col>32</xdr:col>
      <xdr:colOff>257735</xdr:colOff>
      <xdr:row>21</xdr:row>
      <xdr:rowOff>11206</xdr:rowOff>
    </xdr:to>
    <xdr:cxnSp macro="">
      <xdr:nvCxnSpPr>
        <xdr:cNvPr id="168" name="直線コネクタ 167"/>
        <xdr:cNvCxnSpPr/>
      </xdr:nvCxnSpPr>
      <xdr:spPr>
        <a:xfrm>
          <a:off x="19963279" y="6219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25</xdr:row>
      <xdr:rowOff>0</xdr:rowOff>
    </xdr:from>
    <xdr:to>
      <xdr:col>32</xdr:col>
      <xdr:colOff>257735</xdr:colOff>
      <xdr:row>25</xdr:row>
      <xdr:rowOff>11206</xdr:rowOff>
    </xdr:to>
    <xdr:cxnSp macro="">
      <xdr:nvCxnSpPr>
        <xdr:cNvPr id="169" name="直線コネクタ 1"/>
        <xdr:cNvCxnSpPr/>
      </xdr:nvCxnSpPr>
      <xdr:spPr>
        <a:xfrm>
          <a:off x="19963279" y="74771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25</xdr:row>
      <xdr:rowOff>0</xdr:rowOff>
    </xdr:from>
    <xdr:to>
      <xdr:col>32</xdr:col>
      <xdr:colOff>257735</xdr:colOff>
      <xdr:row>25</xdr:row>
      <xdr:rowOff>11206</xdr:rowOff>
    </xdr:to>
    <xdr:cxnSp macro="">
      <xdr:nvCxnSpPr>
        <xdr:cNvPr id="170" name="直線コネクタ 169"/>
        <xdr:cNvCxnSpPr/>
      </xdr:nvCxnSpPr>
      <xdr:spPr>
        <a:xfrm>
          <a:off x="19963279" y="74771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25</xdr:row>
      <xdr:rowOff>0</xdr:rowOff>
    </xdr:from>
    <xdr:to>
      <xdr:col>32</xdr:col>
      <xdr:colOff>257735</xdr:colOff>
      <xdr:row>25</xdr:row>
      <xdr:rowOff>11206</xdr:rowOff>
    </xdr:to>
    <xdr:cxnSp macro="">
      <xdr:nvCxnSpPr>
        <xdr:cNvPr id="171" name="直線コネクタ 170"/>
        <xdr:cNvCxnSpPr/>
      </xdr:nvCxnSpPr>
      <xdr:spPr>
        <a:xfrm>
          <a:off x="19963279" y="74771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17</xdr:row>
      <xdr:rowOff>0</xdr:rowOff>
    </xdr:from>
    <xdr:to>
      <xdr:col>33</xdr:col>
      <xdr:colOff>257735</xdr:colOff>
      <xdr:row>17</xdr:row>
      <xdr:rowOff>11206</xdr:rowOff>
    </xdr:to>
    <xdr:cxnSp macro="">
      <xdr:nvCxnSpPr>
        <xdr:cNvPr id="172" name="直線コネクタ 171"/>
        <xdr:cNvCxnSpPr/>
      </xdr:nvCxnSpPr>
      <xdr:spPr>
        <a:xfrm>
          <a:off x="20372854" y="49625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21</xdr:row>
      <xdr:rowOff>0</xdr:rowOff>
    </xdr:from>
    <xdr:to>
      <xdr:col>33</xdr:col>
      <xdr:colOff>257735</xdr:colOff>
      <xdr:row>21</xdr:row>
      <xdr:rowOff>11206</xdr:rowOff>
    </xdr:to>
    <xdr:cxnSp macro="">
      <xdr:nvCxnSpPr>
        <xdr:cNvPr id="173" name="直線コネクタ 172"/>
        <xdr:cNvCxnSpPr/>
      </xdr:nvCxnSpPr>
      <xdr:spPr>
        <a:xfrm>
          <a:off x="20372854" y="6219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25</xdr:row>
      <xdr:rowOff>0</xdr:rowOff>
    </xdr:from>
    <xdr:to>
      <xdr:col>33</xdr:col>
      <xdr:colOff>257735</xdr:colOff>
      <xdr:row>25</xdr:row>
      <xdr:rowOff>11206</xdr:rowOff>
    </xdr:to>
    <xdr:cxnSp macro="">
      <xdr:nvCxnSpPr>
        <xdr:cNvPr id="174" name="直線コネクタ 173"/>
        <xdr:cNvCxnSpPr/>
      </xdr:nvCxnSpPr>
      <xdr:spPr>
        <a:xfrm>
          <a:off x="20372854" y="74771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40</xdr:row>
      <xdr:rowOff>0</xdr:rowOff>
    </xdr:from>
    <xdr:to>
      <xdr:col>6</xdr:col>
      <xdr:colOff>257735</xdr:colOff>
      <xdr:row>40</xdr:row>
      <xdr:rowOff>11206</xdr:rowOff>
    </xdr:to>
    <xdr:cxnSp macro="">
      <xdr:nvCxnSpPr>
        <xdr:cNvPr id="175" name="直線コネクタ 174"/>
        <xdr:cNvCxnSpPr/>
      </xdr:nvCxnSpPr>
      <xdr:spPr>
        <a:xfrm>
          <a:off x="5075704" y="1283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40</xdr:row>
      <xdr:rowOff>0</xdr:rowOff>
    </xdr:from>
    <xdr:to>
      <xdr:col>6</xdr:col>
      <xdr:colOff>257735</xdr:colOff>
      <xdr:row>40</xdr:row>
      <xdr:rowOff>11206</xdr:rowOff>
    </xdr:to>
    <xdr:cxnSp macro="">
      <xdr:nvCxnSpPr>
        <xdr:cNvPr id="176" name="直線コネクタ 1"/>
        <xdr:cNvCxnSpPr/>
      </xdr:nvCxnSpPr>
      <xdr:spPr>
        <a:xfrm>
          <a:off x="5075704" y="1283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39</xdr:row>
      <xdr:rowOff>0</xdr:rowOff>
    </xdr:from>
    <xdr:to>
      <xdr:col>6</xdr:col>
      <xdr:colOff>257735</xdr:colOff>
      <xdr:row>39</xdr:row>
      <xdr:rowOff>11206</xdr:rowOff>
    </xdr:to>
    <xdr:cxnSp macro="">
      <xdr:nvCxnSpPr>
        <xdr:cNvPr id="177" name="直線コネクタ 1"/>
        <xdr:cNvCxnSpPr/>
      </xdr:nvCxnSpPr>
      <xdr:spPr>
        <a:xfrm>
          <a:off x="5075704" y="12592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39</xdr:row>
      <xdr:rowOff>0</xdr:rowOff>
    </xdr:from>
    <xdr:to>
      <xdr:col>6</xdr:col>
      <xdr:colOff>257735</xdr:colOff>
      <xdr:row>39</xdr:row>
      <xdr:rowOff>11206</xdr:rowOff>
    </xdr:to>
    <xdr:cxnSp macro="">
      <xdr:nvCxnSpPr>
        <xdr:cNvPr id="178" name="直線コネクタ 177"/>
        <xdr:cNvCxnSpPr/>
      </xdr:nvCxnSpPr>
      <xdr:spPr>
        <a:xfrm>
          <a:off x="5075704" y="12592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39</xdr:row>
      <xdr:rowOff>0</xdr:rowOff>
    </xdr:from>
    <xdr:to>
      <xdr:col>6</xdr:col>
      <xdr:colOff>257735</xdr:colOff>
      <xdr:row>39</xdr:row>
      <xdr:rowOff>11206</xdr:rowOff>
    </xdr:to>
    <xdr:cxnSp macro="">
      <xdr:nvCxnSpPr>
        <xdr:cNvPr id="179" name="直線コネクタ 178"/>
        <xdr:cNvCxnSpPr/>
      </xdr:nvCxnSpPr>
      <xdr:spPr>
        <a:xfrm>
          <a:off x="5075704" y="12592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40</xdr:row>
      <xdr:rowOff>0</xdr:rowOff>
    </xdr:from>
    <xdr:to>
      <xdr:col>6</xdr:col>
      <xdr:colOff>257735</xdr:colOff>
      <xdr:row>40</xdr:row>
      <xdr:rowOff>11206</xdr:rowOff>
    </xdr:to>
    <xdr:cxnSp macro="">
      <xdr:nvCxnSpPr>
        <xdr:cNvPr id="180" name="直線コネクタ 179"/>
        <xdr:cNvCxnSpPr/>
      </xdr:nvCxnSpPr>
      <xdr:spPr>
        <a:xfrm>
          <a:off x="5075704" y="1283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246529</xdr:colOff>
      <xdr:row>40</xdr:row>
      <xdr:rowOff>0</xdr:rowOff>
    </xdr:from>
    <xdr:to>
      <xdr:col>20</xdr:col>
      <xdr:colOff>257735</xdr:colOff>
      <xdr:row>40</xdr:row>
      <xdr:rowOff>11206</xdr:rowOff>
    </xdr:to>
    <xdr:cxnSp macro="">
      <xdr:nvCxnSpPr>
        <xdr:cNvPr id="181" name="直線コネクタ 180"/>
        <xdr:cNvCxnSpPr/>
      </xdr:nvCxnSpPr>
      <xdr:spPr>
        <a:xfrm>
          <a:off x="13572004" y="1283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246529</xdr:colOff>
      <xdr:row>40</xdr:row>
      <xdr:rowOff>4879</xdr:rowOff>
    </xdr:from>
    <xdr:to>
      <xdr:col>20</xdr:col>
      <xdr:colOff>257735</xdr:colOff>
      <xdr:row>40</xdr:row>
      <xdr:rowOff>16085</xdr:rowOff>
    </xdr:to>
    <xdr:cxnSp macro="">
      <xdr:nvCxnSpPr>
        <xdr:cNvPr id="182" name="直線コネクタ 1"/>
        <xdr:cNvCxnSpPr/>
      </xdr:nvCxnSpPr>
      <xdr:spPr>
        <a:xfrm>
          <a:off x="13572004" y="128350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246529</xdr:colOff>
      <xdr:row>40</xdr:row>
      <xdr:rowOff>4879</xdr:rowOff>
    </xdr:from>
    <xdr:to>
      <xdr:col>20</xdr:col>
      <xdr:colOff>257735</xdr:colOff>
      <xdr:row>40</xdr:row>
      <xdr:rowOff>16085</xdr:rowOff>
    </xdr:to>
    <xdr:cxnSp macro="">
      <xdr:nvCxnSpPr>
        <xdr:cNvPr id="183" name="直線コネクタ 182"/>
        <xdr:cNvCxnSpPr/>
      </xdr:nvCxnSpPr>
      <xdr:spPr>
        <a:xfrm>
          <a:off x="13572004" y="128350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246529</xdr:colOff>
      <xdr:row>40</xdr:row>
      <xdr:rowOff>4879</xdr:rowOff>
    </xdr:from>
    <xdr:to>
      <xdr:col>20</xdr:col>
      <xdr:colOff>257735</xdr:colOff>
      <xdr:row>40</xdr:row>
      <xdr:rowOff>16085</xdr:rowOff>
    </xdr:to>
    <xdr:cxnSp macro="">
      <xdr:nvCxnSpPr>
        <xdr:cNvPr id="184" name="直線コネクタ 183"/>
        <xdr:cNvCxnSpPr/>
      </xdr:nvCxnSpPr>
      <xdr:spPr>
        <a:xfrm>
          <a:off x="13572004" y="128350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246529</xdr:colOff>
      <xdr:row>40</xdr:row>
      <xdr:rowOff>4879</xdr:rowOff>
    </xdr:from>
    <xdr:to>
      <xdr:col>20</xdr:col>
      <xdr:colOff>257735</xdr:colOff>
      <xdr:row>40</xdr:row>
      <xdr:rowOff>16085</xdr:rowOff>
    </xdr:to>
    <xdr:cxnSp macro="">
      <xdr:nvCxnSpPr>
        <xdr:cNvPr id="185" name="直線コネクタ 184"/>
        <xdr:cNvCxnSpPr/>
      </xdr:nvCxnSpPr>
      <xdr:spPr>
        <a:xfrm>
          <a:off x="13572004" y="128350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246529</xdr:colOff>
      <xdr:row>40</xdr:row>
      <xdr:rowOff>0</xdr:rowOff>
    </xdr:from>
    <xdr:to>
      <xdr:col>20</xdr:col>
      <xdr:colOff>257735</xdr:colOff>
      <xdr:row>40</xdr:row>
      <xdr:rowOff>11206</xdr:rowOff>
    </xdr:to>
    <xdr:cxnSp macro="">
      <xdr:nvCxnSpPr>
        <xdr:cNvPr id="186" name="直線コネクタ 185"/>
        <xdr:cNvCxnSpPr/>
      </xdr:nvCxnSpPr>
      <xdr:spPr>
        <a:xfrm>
          <a:off x="13572004" y="1283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246529</xdr:colOff>
      <xdr:row>40</xdr:row>
      <xdr:rowOff>0</xdr:rowOff>
    </xdr:from>
    <xdr:to>
      <xdr:col>20</xdr:col>
      <xdr:colOff>257735</xdr:colOff>
      <xdr:row>40</xdr:row>
      <xdr:rowOff>11206</xdr:rowOff>
    </xdr:to>
    <xdr:cxnSp macro="">
      <xdr:nvCxnSpPr>
        <xdr:cNvPr id="187" name="直線コネクタ 1"/>
        <xdr:cNvCxnSpPr/>
      </xdr:nvCxnSpPr>
      <xdr:spPr>
        <a:xfrm>
          <a:off x="13572004" y="1283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246529</xdr:colOff>
      <xdr:row>39</xdr:row>
      <xdr:rowOff>0</xdr:rowOff>
    </xdr:from>
    <xdr:to>
      <xdr:col>20</xdr:col>
      <xdr:colOff>257735</xdr:colOff>
      <xdr:row>39</xdr:row>
      <xdr:rowOff>11206</xdr:rowOff>
    </xdr:to>
    <xdr:cxnSp macro="">
      <xdr:nvCxnSpPr>
        <xdr:cNvPr id="188" name="直線コネクタ 1"/>
        <xdr:cNvCxnSpPr/>
      </xdr:nvCxnSpPr>
      <xdr:spPr>
        <a:xfrm>
          <a:off x="13572004" y="12592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246529</xdr:colOff>
      <xdr:row>39</xdr:row>
      <xdr:rowOff>0</xdr:rowOff>
    </xdr:from>
    <xdr:to>
      <xdr:col>20</xdr:col>
      <xdr:colOff>257735</xdr:colOff>
      <xdr:row>39</xdr:row>
      <xdr:rowOff>11206</xdr:rowOff>
    </xdr:to>
    <xdr:cxnSp macro="">
      <xdr:nvCxnSpPr>
        <xdr:cNvPr id="189" name="直線コネクタ 188"/>
        <xdr:cNvCxnSpPr/>
      </xdr:nvCxnSpPr>
      <xdr:spPr>
        <a:xfrm>
          <a:off x="13572004" y="12592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246529</xdr:colOff>
      <xdr:row>39</xdr:row>
      <xdr:rowOff>0</xdr:rowOff>
    </xdr:from>
    <xdr:to>
      <xdr:col>20</xdr:col>
      <xdr:colOff>257735</xdr:colOff>
      <xdr:row>39</xdr:row>
      <xdr:rowOff>11206</xdr:rowOff>
    </xdr:to>
    <xdr:cxnSp macro="">
      <xdr:nvCxnSpPr>
        <xdr:cNvPr id="190" name="直線コネクタ 189"/>
        <xdr:cNvCxnSpPr/>
      </xdr:nvCxnSpPr>
      <xdr:spPr>
        <a:xfrm>
          <a:off x="13572004" y="12592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246529</xdr:colOff>
      <xdr:row>40</xdr:row>
      <xdr:rowOff>0</xdr:rowOff>
    </xdr:from>
    <xdr:to>
      <xdr:col>20</xdr:col>
      <xdr:colOff>257735</xdr:colOff>
      <xdr:row>40</xdr:row>
      <xdr:rowOff>11206</xdr:rowOff>
    </xdr:to>
    <xdr:cxnSp macro="">
      <xdr:nvCxnSpPr>
        <xdr:cNvPr id="191" name="直線コネクタ 190"/>
        <xdr:cNvCxnSpPr/>
      </xdr:nvCxnSpPr>
      <xdr:spPr>
        <a:xfrm>
          <a:off x="13572004" y="1283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25</xdr:row>
      <xdr:rowOff>0</xdr:rowOff>
    </xdr:from>
    <xdr:to>
      <xdr:col>32</xdr:col>
      <xdr:colOff>257735</xdr:colOff>
      <xdr:row>25</xdr:row>
      <xdr:rowOff>11206</xdr:rowOff>
    </xdr:to>
    <xdr:cxnSp macro="">
      <xdr:nvCxnSpPr>
        <xdr:cNvPr id="192" name="直線コネクタ 191"/>
        <xdr:cNvCxnSpPr/>
      </xdr:nvCxnSpPr>
      <xdr:spPr>
        <a:xfrm>
          <a:off x="19963279" y="74771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25</xdr:row>
      <xdr:rowOff>4879</xdr:rowOff>
    </xdr:from>
    <xdr:to>
      <xdr:col>32</xdr:col>
      <xdr:colOff>257735</xdr:colOff>
      <xdr:row>25</xdr:row>
      <xdr:rowOff>16085</xdr:rowOff>
    </xdr:to>
    <xdr:cxnSp macro="">
      <xdr:nvCxnSpPr>
        <xdr:cNvPr id="193" name="直線コネクタ 1"/>
        <xdr:cNvCxnSpPr/>
      </xdr:nvCxnSpPr>
      <xdr:spPr>
        <a:xfrm>
          <a:off x="19963279" y="748200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25</xdr:row>
      <xdr:rowOff>4879</xdr:rowOff>
    </xdr:from>
    <xdr:to>
      <xdr:col>32</xdr:col>
      <xdr:colOff>257735</xdr:colOff>
      <xdr:row>25</xdr:row>
      <xdr:rowOff>16085</xdr:rowOff>
    </xdr:to>
    <xdr:cxnSp macro="">
      <xdr:nvCxnSpPr>
        <xdr:cNvPr id="194" name="直線コネクタ 193"/>
        <xdr:cNvCxnSpPr/>
      </xdr:nvCxnSpPr>
      <xdr:spPr>
        <a:xfrm>
          <a:off x="19963279" y="748200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25</xdr:row>
      <xdr:rowOff>4879</xdr:rowOff>
    </xdr:from>
    <xdr:to>
      <xdr:col>32</xdr:col>
      <xdr:colOff>257735</xdr:colOff>
      <xdr:row>25</xdr:row>
      <xdr:rowOff>16085</xdr:rowOff>
    </xdr:to>
    <xdr:cxnSp macro="">
      <xdr:nvCxnSpPr>
        <xdr:cNvPr id="195" name="直線コネクタ 194"/>
        <xdr:cNvCxnSpPr/>
      </xdr:nvCxnSpPr>
      <xdr:spPr>
        <a:xfrm>
          <a:off x="19963279" y="748200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25</xdr:row>
      <xdr:rowOff>4879</xdr:rowOff>
    </xdr:from>
    <xdr:to>
      <xdr:col>32</xdr:col>
      <xdr:colOff>257735</xdr:colOff>
      <xdr:row>25</xdr:row>
      <xdr:rowOff>16085</xdr:rowOff>
    </xdr:to>
    <xdr:cxnSp macro="">
      <xdr:nvCxnSpPr>
        <xdr:cNvPr id="196" name="直線コネクタ 195"/>
        <xdr:cNvCxnSpPr/>
      </xdr:nvCxnSpPr>
      <xdr:spPr>
        <a:xfrm>
          <a:off x="19963279" y="748200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25</xdr:row>
      <xdr:rowOff>0</xdr:rowOff>
    </xdr:from>
    <xdr:to>
      <xdr:col>32</xdr:col>
      <xdr:colOff>257735</xdr:colOff>
      <xdr:row>25</xdr:row>
      <xdr:rowOff>11206</xdr:rowOff>
    </xdr:to>
    <xdr:cxnSp macro="">
      <xdr:nvCxnSpPr>
        <xdr:cNvPr id="197" name="直線コネクタ 196"/>
        <xdr:cNvCxnSpPr/>
      </xdr:nvCxnSpPr>
      <xdr:spPr>
        <a:xfrm>
          <a:off x="19963279" y="74771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25</xdr:row>
      <xdr:rowOff>0</xdr:rowOff>
    </xdr:from>
    <xdr:to>
      <xdr:col>32</xdr:col>
      <xdr:colOff>257735</xdr:colOff>
      <xdr:row>25</xdr:row>
      <xdr:rowOff>11206</xdr:rowOff>
    </xdr:to>
    <xdr:cxnSp macro="">
      <xdr:nvCxnSpPr>
        <xdr:cNvPr id="198" name="直線コネクタ 1"/>
        <xdr:cNvCxnSpPr/>
      </xdr:nvCxnSpPr>
      <xdr:spPr>
        <a:xfrm>
          <a:off x="19963279" y="74771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199" name="直線コネクタ 1"/>
        <xdr:cNvCxnSpPr/>
      </xdr:nvCxnSpPr>
      <xdr:spPr>
        <a:xfrm>
          <a:off x="19963279" y="6534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200" name="直線コネクタ 199"/>
        <xdr:cNvCxnSpPr/>
      </xdr:nvCxnSpPr>
      <xdr:spPr>
        <a:xfrm>
          <a:off x="19963279" y="6534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201" name="直線コネクタ 200"/>
        <xdr:cNvCxnSpPr/>
      </xdr:nvCxnSpPr>
      <xdr:spPr>
        <a:xfrm>
          <a:off x="19963279" y="6534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25</xdr:row>
      <xdr:rowOff>0</xdr:rowOff>
    </xdr:from>
    <xdr:to>
      <xdr:col>32</xdr:col>
      <xdr:colOff>257735</xdr:colOff>
      <xdr:row>25</xdr:row>
      <xdr:rowOff>11206</xdr:rowOff>
    </xdr:to>
    <xdr:cxnSp macro="">
      <xdr:nvCxnSpPr>
        <xdr:cNvPr id="202" name="直線コネクタ 201"/>
        <xdr:cNvCxnSpPr/>
      </xdr:nvCxnSpPr>
      <xdr:spPr>
        <a:xfrm>
          <a:off x="19963279" y="74771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246529</xdr:colOff>
      <xdr:row>30</xdr:row>
      <xdr:rowOff>0</xdr:rowOff>
    </xdr:from>
    <xdr:to>
      <xdr:col>20</xdr:col>
      <xdr:colOff>257735</xdr:colOff>
      <xdr:row>30</xdr:row>
      <xdr:rowOff>11206</xdr:rowOff>
    </xdr:to>
    <xdr:cxnSp macro="">
      <xdr:nvCxnSpPr>
        <xdr:cNvPr id="203" name="直線コネクタ 1"/>
        <xdr:cNvCxnSpPr/>
      </xdr:nvCxnSpPr>
      <xdr:spPr>
        <a:xfrm>
          <a:off x="13572004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246529</xdr:colOff>
      <xdr:row>30</xdr:row>
      <xdr:rowOff>0</xdr:rowOff>
    </xdr:from>
    <xdr:to>
      <xdr:col>20</xdr:col>
      <xdr:colOff>257735</xdr:colOff>
      <xdr:row>30</xdr:row>
      <xdr:rowOff>11206</xdr:rowOff>
    </xdr:to>
    <xdr:cxnSp macro="">
      <xdr:nvCxnSpPr>
        <xdr:cNvPr id="204" name="直線コネクタ 203"/>
        <xdr:cNvCxnSpPr/>
      </xdr:nvCxnSpPr>
      <xdr:spPr>
        <a:xfrm>
          <a:off x="13572004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246529</xdr:colOff>
      <xdr:row>30</xdr:row>
      <xdr:rowOff>0</xdr:rowOff>
    </xdr:from>
    <xdr:to>
      <xdr:col>20</xdr:col>
      <xdr:colOff>257735</xdr:colOff>
      <xdr:row>30</xdr:row>
      <xdr:rowOff>11206</xdr:rowOff>
    </xdr:to>
    <xdr:cxnSp macro="">
      <xdr:nvCxnSpPr>
        <xdr:cNvPr id="205" name="直線コネクタ 204"/>
        <xdr:cNvCxnSpPr/>
      </xdr:nvCxnSpPr>
      <xdr:spPr>
        <a:xfrm>
          <a:off x="13572004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246529</xdr:colOff>
      <xdr:row>25</xdr:row>
      <xdr:rowOff>0</xdr:rowOff>
    </xdr:from>
    <xdr:to>
      <xdr:col>21</xdr:col>
      <xdr:colOff>257735</xdr:colOff>
      <xdr:row>25</xdr:row>
      <xdr:rowOff>11206</xdr:rowOff>
    </xdr:to>
    <xdr:cxnSp macro="">
      <xdr:nvCxnSpPr>
        <xdr:cNvPr id="206" name="直線コネクタ 205"/>
        <xdr:cNvCxnSpPr/>
      </xdr:nvCxnSpPr>
      <xdr:spPr>
        <a:xfrm>
          <a:off x="14067304" y="74771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246529</xdr:colOff>
      <xdr:row>28</xdr:row>
      <xdr:rowOff>0</xdr:rowOff>
    </xdr:from>
    <xdr:to>
      <xdr:col>21</xdr:col>
      <xdr:colOff>257735</xdr:colOff>
      <xdr:row>28</xdr:row>
      <xdr:rowOff>11206</xdr:rowOff>
    </xdr:to>
    <xdr:cxnSp macro="">
      <xdr:nvCxnSpPr>
        <xdr:cNvPr id="207" name="直線コネクタ 206"/>
        <xdr:cNvCxnSpPr/>
      </xdr:nvCxnSpPr>
      <xdr:spPr>
        <a:xfrm>
          <a:off x="14067304" y="8820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246529</xdr:colOff>
      <xdr:row>30</xdr:row>
      <xdr:rowOff>0</xdr:rowOff>
    </xdr:from>
    <xdr:to>
      <xdr:col>21</xdr:col>
      <xdr:colOff>257735</xdr:colOff>
      <xdr:row>30</xdr:row>
      <xdr:rowOff>11206</xdr:rowOff>
    </xdr:to>
    <xdr:cxnSp macro="">
      <xdr:nvCxnSpPr>
        <xdr:cNvPr id="208" name="直線コネクタ 207"/>
        <xdr:cNvCxnSpPr/>
      </xdr:nvCxnSpPr>
      <xdr:spPr>
        <a:xfrm>
          <a:off x="14067304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246529</xdr:colOff>
      <xdr:row>40</xdr:row>
      <xdr:rowOff>0</xdr:rowOff>
    </xdr:from>
    <xdr:to>
      <xdr:col>20</xdr:col>
      <xdr:colOff>257735</xdr:colOff>
      <xdr:row>40</xdr:row>
      <xdr:rowOff>11206</xdr:rowOff>
    </xdr:to>
    <xdr:cxnSp macro="">
      <xdr:nvCxnSpPr>
        <xdr:cNvPr id="209" name="直線コネクタ 1"/>
        <xdr:cNvCxnSpPr/>
      </xdr:nvCxnSpPr>
      <xdr:spPr>
        <a:xfrm>
          <a:off x="13572004" y="1283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246529</xdr:colOff>
      <xdr:row>40</xdr:row>
      <xdr:rowOff>0</xdr:rowOff>
    </xdr:from>
    <xdr:to>
      <xdr:col>20</xdr:col>
      <xdr:colOff>257735</xdr:colOff>
      <xdr:row>40</xdr:row>
      <xdr:rowOff>11206</xdr:rowOff>
    </xdr:to>
    <xdr:cxnSp macro="">
      <xdr:nvCxnSpPr>
        <xdr:cNvPr id="210" name="直線コネクタ 209"/>
        <xdr:cNvCxnSpPr/>
      </xdr:nvCxnSpPr>
      <xdr:spPr>
        <a:xfrm>
          <a:off x="13572004" y="1283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246529</xdr:colOff>
      <xdr:row>40</xdr:row>
      <xdr:rowOff>0</xdr:rowOff>
    </xdr:from>
    <xdr:to>
      <xdr:col>20</xdr:col>
      <xdr:colOff>257735</xdr:colOff>
      <xdr:row>40</xdr:row>
      <xdr:rowOff>11206</xdr:rowOff>
    </xdr:to>
    <xdr:cxnSp macro="">
      <xdr:nvCxnSpPr>
        <xdr:cNvPr id="211" name="直線コネクタ 210"/>
        <xdr:cNvCxnSpPr/>
      </xdr:nvCxnSpPr>
      <xdr:spPr>
        <a:xfrm>
          <a:off x="13572004" y="1283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246529</xdr:colOff>
      <xdr:row>34</xdr:row>
      <xdr:rowOff>0</xdr:rowOff>
    </xdr:from>
    <xdr:to>
      <xdr:col>21</xdr:col>
      <xdr:colOff>257735</xdr:colOff>
      <xdr:row>34</xdr:row>
      <xdr:rowOff>11206</xdr:rowOff>
    </xdr:to>
    <xdr:cxnSp macro="">
      <xdr:nvCxnSpPr>
        <xdr:cNvPr id="212" name="直線コネクタ 211"/>
        <xdr:cNvCxnSpPr/>
      </xdr:nvCxnSpPr>
      <xdr:spPr>
        <a:xfrm>
          <a:off x="14067304" y="10877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246529</xdr:colOff>
      <xdr:row>38</xdr:row>
      <xdr:rowOff>0</xdr:rowOff>
    </xdr:from>
    <xdr:to>
      <xdr:col>21</xdr:col>
      <xdr:colOff>257735</xdr:colOff>
      <xdr:row>38</xdr:row>
      <xdr:rowOff>11206</xdr:rowOff>
    </xdr:to>
    <xdr:cxnSp macro="">
      <xdr:nvCxnSpPr>
        <xdr:cNvPr id="213" name="直線コネクタ 212"/>
        <xdr:cNvCxnSpPr/>
      </xdr:nvCxnSpPr>
      <xdr:spPr>
        <a:xfrm>
          <a:off x="14067304" y="12249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246529</xdr:colOff>
      <xdr:row>40</xdr:row>
      <xdr:rowOff>0</xdr:rowOff>
    </xdr:from>
    <xdr:to>
      <xdr:col>21</xdr:col>
      <xdr:colOff>257735</xdr:colOff>
      <xdr:row>40</xdr:row>
      <xdr:rowOff>11206</xdr:rowOff>
    </xdr:to>
    <xdr:cxnSp macro="">
      <xdr:nvCxnSpPr>
        <xdr:cNvPr id="214" name="直線コネクタ 213"/>
        <xdr:cNvCxnSpPr/>
      </xdr:nvCxnSpPr>
      <xdr:spPr>
        <a:xfrm>
          <a:off x="14067304" y="1283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11</xdr:row>
      <xdr:rowOff>0</xdr:rowOff>
    </xdr:from>
    <xdr:to>
      <xdr:col>32</xdr:col>
      <xdr:colOff>257735</xdr:colOff>
      <xdr:row>11</xdr:row>
      <xdr:rowOff>11206</xdr:rowOff>
    </xdr:to>
    <xdr:cxnSp macro="">
      <xdr:nvCxnSpPr>
        <xdr:cNvPr id="215" name="直線コネクタ 214"/>
        <xdr:cNvCxnSpPr/>
      </xdr:nvCxnSpPr>
      <xdr:spPr>
        <a:xfrm>
          <a:off x="19963279" y="3076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21</xdr:row>
      <xdr:rowOff>0</xdr:rowOff>
    </xdr:from>
    <xdr:to>
      <xdr:col>32</xdr:col>
      <xdr:colOff>257735</xdr:colOff>
      <xdr:row>21</xdr:row>
      <xdr:rowOff>11206</xdr:rowOff>
    </xdr:to>
    <xdr:cxnSp macro="">
      <xdr:nvCxnSpPr>
        <xdr:cNvPr id="216" name="直線コネクタ 1"/>
        <xdr:cNvCxnSpPr/>
      </xdr:nvCxnSpPr>
      <xdr:spPr>
        <a:xfrm>
          <a:off x="19963279" y="6219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21</xdr:row>
      <xdr:rowOff>0</xdr:rowOff>
    </xdr:from>
    <xdr:to>
      <xdr:col>32</xdr:col>
      <xdr:colOff>257735</xdr:colOff>
      <xdr:row>21</xdr:row>
      <xdr:rowOff>11206</xdr:rowOff>
    </xdr:to>
    <xdr:cxnSp macro="">
      <xdr:nvCxnSpPr>
        <xdr:cNvPr id="217" name="直線コネクタ 216"/>
        <xdr:cNvCxnSpPr/>
      </xdr:nvCxnSpPr>
      <xdr:spPr>
        <a:xfrm>
          <a:off x="19963279" y="6219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21</xdr:row>
      <xdr:rowOff>0</xdr:rowOff>
    </xdr:from>
    <xdr:to>
      <xdr:col>32</xdr:col>
      <xdr:colOff>257735</xdr:colOff>
      <xdr:row>21</xdr:row>
      <xdr:rowOff>11206</xdr:rowOff>
    </xdr:to>
    <xdr:cxnSp macro="">
      <xdr:nvCxnSpPr>
        <xdr:cNvPr id="218" name="直線コネクタ 217"/>
        <xdr:cNvCxnSpPr/>
      </xdr:nvCxnSpPr>
      <xdr:spPr>
        <a:xfrm>
          <a:off x="19963279" y="6219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15</xdr:row>
      <xdr:rowOff>0</xdr:rowOff>
    </xdr:from>
    <xdr:to>
      <xdr:col>33</xdr:col>
      <xdr:colOff>257735</xdr:colOff>
      <xdr:row>15</xdr:row>
      <xdr:rowOff>11206</xdr:rowOff>
    </xdr:to>
    <xdr:cxnSp macro="">
      <xdr:nvCxnSpPr>
        <xdr:cNvPr id="219" name="直線コネクタ 218"/>
        <xdr:cNvCxnSpPr/>
      </xdr:nvCxnSpPr>
      <xdr:spPr>
        <a:xfrm>
          <a:off x="20372854" y="43338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19</xdr:row>
      <xdr:rowOff>0</xdr:rowOff>
    </xdr:from>
    <xdr:to>
      <xdr:col>33</xdr:col>
      <xdr:colOff>257735</xdr:colOff>
      <xdr:row>19</xdr:row>
      <xdr:rowOff>11206</xdr:rowOff>
    </xdr:to>
    <xdr:cxnSp macro="">
      <xdr:nvCxnSpPr>
        <xdr:cNvPr id="220" name="直線コネクタ 219"/>
        <xdr:cNvCxnSpPr/>
      </xdr:nvCxnSpPr>
      <xdr:spPr>
        <a:xfrm>
          <a:off x="20372854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21</xdr:row>
      <xdr:rowOff>0</xdr:rowOff>
    </xdr:from>
    <xdr:to>
      <xdr:col>33</xdr:col>
      <xdr:colOff>257735</xdr:colOff>
      <xdr:row>21</xdr:row>
      <xdr:rowOff>11206</xdr:rowOff>
    </xdr:to>
    <xdr:cxnSp macro="">
      <xdr:nvCxnSpPr>
        <xdr:cNvPr id="221" name="直線コネクタ 220"/>
        <xdr:cNvCxnSpPr/>
      </xdr:nvCxnSpPr>
      <xdr:spPr>
        <a:xfrm>
          <a:off x="20372854" y="6219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30</xdr:row>
      <xdr:rowOff>0</xdr:rowOff>
    </xdr:from>
    <xdr:to>
      <xdr:col>32</xdr:col>
      <xdr:colOff>257735</xdr:colOff>
      <xdr:row>30</xdr:row>
      <xdr:rowOff>11206</xdr:rowOff>
    </xdr:to>
    <xdr:cxnSp macro="">
      <xdr:nvCxnSpPr>
        <xdr:cNvPr id="222" name="直線コネクタ 221"/>
        <xdr:cNvCxnSpPr/>
      </xdr:nvCxnSpPr>
      <xdr:spPr>
        <a:xfrm>
          <a:off x="19963279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30</xdr:row>
      <xdr:rowOff>4879</xdr:rowOff>
    </xdr:from>
    <xdr:to>
      <xdr:col>32</xdr:col>
      <xdr:colOff>257735</xdr:colOff>
      <xdr:row>30</xdr:row>
      <xdr:rowOff>16085</xdr:rowOff>
    </xdr:to>
    <xdr:cxnSp macro="">
      <xdr:nvCxnSpPr>
        <xdr:cNvPr id="223" name="直線コネクタ 1"/>
        <xdr:cNvCxnSpPr/>
      </xdr:nvCxnSpPr>
      <xdr:spPr>
        <a:xfrm>
          <a:off x="19963279" y="95108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30</xdr:row>
      <xdr:rowOff>4879</xdr:rowOff>
    </xdr:from>
    <xdr:to>
      <xdr:col>32</xdr:col>
      <xdr:colOff>257735</xdr:colOff>
      <xdr:row>30</xdr:row>
      <xdr:rowOff>16085</xdr:rowOff>
    </xdr:to>
    <xdr:cxnSp macro="">
      <xdr:nvCxnSpPr>
        <xdr:cNvPr id="224" name="直線コネクタ 223"/>
        <xdr:cNvCxnSpPr/>
      </xdr:nvCxnSpPr>
      <xdr:spPr>
        <a:xfrm>
          <a:off x="19963279" y="95108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30</xdr:row>
      <xdr:rowOff>4879</xdr:rowOff>
    </xdr:from>
    <xdr:to>
      <xdr:col>32</xdr:col>
      <xdr:colOff>257735</xdr:colOff>
      <xdr:row>30</xdr:row>
      <xdr:rowOff>16085</xdr:rowOff>
    </xdr:to>
    <xdr:cxnSp macro="">
      <xdr:nvCxnSpPr>
        <xdr:cNvPr id="225" name="直線コネクタ 224"/>
        <xdr:cNvCxnSpPr/>
      </xdr:nvCxnSpPr>
      <xdr:spPr>
        <a:xfrm>
          <a:off x="19963279" y="95108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30</xdr:row>
      <xdr:rowOff>4879</xdr:rowOff>
    </xdr:from>
    <xdr:to>
      <xdr:col>32</xdr:col>
      <xdr:colOff>257735</xdr:colOff>
      <xdr:row>30</xdr:row>
      <xdr:rowOff>16085</xdr:rowOff>
    </xdr:to>
    <xdr:cxnSp macro="">
      <xdr:nvCxnSpPr>
        <xdr:cNvPr id="226" name="直線コネクタ 225"/>
        <xdr:cNvCxnSpPr/>
      </xdr:nvCxnSpPr>
      <xdr:spPr>
        <a:xfrm>
          <a:off x="19963279" y="95108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30</xdr:row>
      <xdr:rowOff>0</xdr:rowOff>
    </xdr:from>
    <xdr:to>
      <xdr:col>32</xdr:col>
      <xdr:colOff>257735</xdr:colOff>
      <xdr:row>30</xdr:row>
      <xdr:rowOff>11206</xdr:rowOff>
    </xdr:to>
    <xdr:cxnSp macro="">
      <xdr:nvCxnSpPr>
        <xdr:cNvPr id="227" name="直線コネクタ 226"/>
        <xdr:cNvCxnSpPr/>
      </xdr:nvCxnSpPr>
      <xdr:spPr>
        <a:xfrm>
          <a:off x="19963279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30</xdr:row>
      <xdr:rowOff>0</xdr:rowOff>
    </xdr:from>
    <xdr:to>
      <xdr:col>32</xdr:col>
      <xdr:colOff>257735</xdr:colOff>
      <xdr:row>30</xdr:row>
      <xdr:rowOff>11206</xdr:rowOff>
    </xdr:to>
    <xdr:cxnSp macro="">
      <xdr:nvCxnSpPr>
        <xdr:cNvPr id="228" name="直線コネクタ 1"/>
        <xdr:cNvCxnSpPr/>
      </xdr:nvCxnSpPr>
      <xdr:spPr>
        <a:xfrm>
          <a:off x="19963279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29</xdr:row>
      <xdr:rowOff>0</xdr:rowOff>
    </xdr:from>
    <xdr:to>
      <xdr:col>32</xdr:col>
      <xdr:colOff>257735</xdr:colOff>
      <xdr:row>29</xdr:row>
      <xdr:rowOff>11206</xdr:rowOff>
    </xdr:to>
    <xdr:cxnSp macro="">
      <xdr:nvCxnSpPr>
        <xdr:cNvPr id="229" name="直線コネクタ 1"/>
        <xdr:cNvCxnSpPr/>
      </xdr:nvCxnSpPr>
      <xdr:spPr>
        <a:xfrm>
          <a:off x="19963279" y="9163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29</xdr:row>
      <xdr:rowOff>0</xdr:rowOff>
    </xdr:from>
    <xdr:to>
      <xdr:col>32</xdr:col>
      <xdr:colOff>257735</xdr:colOff>
      <xdr:row>29</xdr:row>
      <xdr:rowOff>11206</xdr:rowOff>
    </xdr:to>
    <xdr:cxnSp macro="">
      <xdr:nvCxnSpPr>
        <xdr:cNvPr id="230" name="直線コネクタ 229"/>
        <xdr:cNvCxnSpPr/>
      </xdr:nvCxnSpPr>
      <xdr:spPr>
        <a:xfrm>
          <a:off x="19963279" y="9163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29</xdr:row>
      <xdr:rowOff>0</xdr:rowOff>
    </xdr:from>
    <xdr:to>
      <xdr:col>32</xdr:col>
      <xdr:colOff>257735</xdr:colOff>
      <xdr:row>29</xdr:row>
      <xdr:rowOff>11206</xdr:rowOff>
    </xdr:to>
    <xdr:cxnSp macro="">
      <xdr:nvCxnSpPr>
        <xdr:cNvPr id="231" name="直線コネクタ 230"/>
        <xdr:cNvCxnSpPr/>
      </xdr:nvCxnSpPr>
      <xdr:spPr>
        <a:xfrm>
          <a:off x="19963279" y="9163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30</xdr:row>
      <xdr:rowOff>0</xdr:rowOff>
    </xdr:from>
    <xdr:to>
      <xdr:col>32</xdr:col>
      <xdr:colOff>257735</xdr:colOff>
      <xdr:row>30</xdr:row>
      <xdr:rowOff>11206</xdr:rowOff>
    </xdr:to>
    <xdr:cxnSp macro="">
      <xdr:nvCxnSpPr>
        <xdr:cNvPr id="232" name="直線コネクタ 231"/>
        <xdr:cNvCxnSpPr/>
      </xdr:nvCxnSpPr>
      <xdr:spPr>
        <a:xfrm>
          <a:off x="19963279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30</xdr:row>
      <xdr:rowOff>0</xdr:rowOff>
    </xdr:from>
    <xdr:to>
      <xdr:col>32</xdr:col>
      <xdr:colOff>257735</xdr:colOff>
      <xdr:row>30</xdr:row>
      <xdr:rowOff>11206</xdr:rowOff>
    </xdr:to>
    <xdr:cxnSp macro="">
      <xdr:nvCxnSpPr>
        <xdr:cNvPr id="233" name="直線コネクタ 1"/>
        <xdr:cNvCxnSpPr/>
      </xdr:nvCxnSpPr>
      <xdr:spPr>
        <a:xfrm>
          <a:off x="19963279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30</xdr:row>
      <xdr:rowOff>0</xdr:rowOff>
    </xdr:from>
    <xdr:to>
      <xdr:col>32</xdr:col>
      <xdr:colOff>257735</xdr:colOff>
      <xdr:row>30</xdr:row>
      <xdr:rowOff>11206</xdr:rowOff>
    </xdr:to>
    <xdr:cxnSp macro="">
      <xdr:nvCxnSpPr>
        <xdr:cNvPr id="234" name="直線コネクタ 233"/>
        <xdr:cNvCxnSpPr/>
      </xdr:nvCxnSpPr>
      <xdr:spPr>
        <a:xfrm>
          <a:off x="19963279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30</xdr:row>
      <xdr:rowOff>0</xdr:rowOff>
    </xdr:from>
    <xdr:to>
      <xdr:col>32</xdr:col>
      <xdr:colOff>257735</xdr:colOff>
      <xdr:row>30</xdr:row>
      <xdr:rowOff>11206</xdr:rowOff>
    </xdr:to>
    <xdr:cxnSp macro="">
      <xdr:nvCxnSpPr>
        <xdr:cNvPr id="235" name="直線コネクタ 234"/>
        <xdr:cNvCxnSpPr/>
      </xdr:nvCxnSpPr>
      <xdr:spPr>
        <a:xfrm>
          <a:off x="19963279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25</xdr:row>
      <xdr:rowOff>0</xdr:rowOff>
    </xdr:from>
    <xdr:to>
      <xdr:col>33</xdr:col>
      <xdr:colOff>257735</xdr:colOff>
      <xdr:row>25</xdr:row>
      <xdr:rowOff>11206</xdr:rowOff>
    </xdr:to>
    <xdr:cxnSp macro="">
      <xdr:nvCxnSpPr>
        <xdr:cNvPr id="236" name="直線コネクタ 235"/>
        <xdr:cNvCxnSpPr/>
      </xdr:nvCxnSpPr>
      <xdr:spPr>
        <a:xfrm>
          <a:off x="20372854" y="74771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28</xdr:row>
      <xdr:rowOff>0</xdr:rowOff>
    </xdr:from>
    <xdr:to>
      <xdr:col>33</xdr:col>
      <xdr:colOff>257735</xdr:colOff>
      <xdr:row>28</xdr:row>
      <xdr:rowOff>11206</xdr:rowOff>
    </xdr:to>
    <xdr:cxnSp macro="">
      <xdr:nvCxnSpPr>
        <xdr:cNvPr id="237" name="直線コネクタ 236"/>
        <xdr:cNvCxnSpPr/>
      </xdr:nvCxnSpPr>
      <xdr:spPr>
        <a:xfrm>
          <a:off x="20372854" y="8820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30</xdr:row>
      <xdr:rowOff>0</xdr:rowOff>
    </xdr:from>
    <xdr:to>
      <xdr:col>33</xdr:col>
      <xdr:colOff>257735</xdr:colOff>
      <xdr:row>30</xdr:row>
      <xdr:rowOff>11206</xdr:rowOff>
    </xdr:to>
    <xdr:cxnSp macro="">
      <xdr:nvCxnSpPr>
        <xdr:cNvPr id="238" name="直線コネクタ 237"/>
        <xdr:cNvCxnSpPr/>
      </xdr:nvCxnSpPr>
      <xdr:spPr>
        <a:xfrm>
          <a:off x="20372854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30</xdr:row>
      <xdr:rowOff>0</xdr:rowOff>
    </xdr:from>
    <xdr:to>
      <xdr:col>6</xdr:col>
      <xdr:colOff>257735</xdr:colOff>
      <xdr:row>30</xdr:row>
      <xdr:rowOff>11206</xdr:rowOff>
    </xdr:to>
    <xdr:cxnSp macro="">
      <xdr:nvCxnSpPr>
        <xdr:cNvPr id="239" name="直線コネクタ 1"/>
        <xdr:cNvCxnSpPr/>
      </xdr:nvCxnSpPr>
      <xdr:spPr>
        <a:xfrm>
          <a:off x="5075704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30</xdr:row>
      <xdr:rowOff>0</xdr:rowOff>
    </xdr:from>
    <xdr:to>
      <xdr:col>6</xdr:col>
      <xdr:colOff>257735</xdr:colOff>
      <xdr:row>30</xdr:row>
      <xdr:rowOff>11206</xdr:rowOff>
    </xdr:to>
    <xdr:cxnSp macro="">
      <xdr:nvCxnSpPr>
        <xdr:cNvPr id="240" name="直線コネクタ 239"/>
        <xdr:cNvCxnSpPr/>
      </xdr:nvCxnSpPr>
      <xdr:spPr>
        <a:xfrm>
          <a:off x="5075704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30</xdr:row>
      <xdr:rowOff>0</xdr:rowOff>
    </xdr:from>
    <xdr:to>
      <xdr:col>6</xdr:col>
      <xdr:colOff>257735</xdr:colOff>
      <xdr:row>30</xdr:row>
      <xdr:rowOff>11206</xdr:rowOff>
    </xdr:to>
    <xdr:cxnSp macro="">
      <xdr:nvCxnSpPr>
        <xdr:cNvPr id="241" name="直線コネクタ 240"/>
        <xdr:cNvCxnSpPr/>
      </xdr:nvCxnSpPr>
      <xdr:spPr>
        <a:xfrm>
          <a:off x="5075704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246529</xdr:colOff>
      <xdr:row>25</xdr:row>
      <xdr:rowOff>0</xdr:rowOff>
    </xdr:from>
    <xdr:to>
      <xdr:col>7</xdr:col>
      <xdr:colOff>257735</xdr:colOff>
      <xdr:row>25</xdr:row>
      <xdr:rowOff>11206</xdr:rowOff>
    </xdr:to>
    <xdr:cxnSp macro="">
      <xdr:nvCxnSpPr>
        <xdr:cNvPr id="242" name="直線コネクタ 241"/>
        <xdr:cNvCxnSpPr/>
      </xdr:nvCxnSpPr>
      <xdr:spPr>
        <a:xfrm>
          <a:off x="5571004" y="74771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246529</xdr:colOff>
      <xdr:row>28</xdr:row>
      <xdr:rowOff>0</xdr:rowOff>
    </xdr:from>
    <xdr:to>
      <xdr:col>7</xdr:col>
      <xdr:colOff>257735</xdr:colOff>
      <xdr:row>28</xdr:row>
      <xdr:rowOff>11206</xdr:rowOff>
    </xdr:to>
    <xdr:cxnSp macro="">
      <xdr:nvCxnSpPr>
        <xdr:cNvPr id="243" name="直線コネクタ 242"/>
        <xdr:cNvCxnSpPr/>
      </xdr:nvCxnSpPr>
      <xdr:spPr>
        <a:xfrm>
          <a:off x="5571004" y="8820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246529</xdr:colOff>
      <xdr:row>30</xdr:row>
      <xdr:rowOff>0</xdr:rowOff>
    </xdr:from>
    <xdr:to>
      <xdr:col>7</xdr:col>
      <xdr:colOff>257735</xdr:colOff>
      <xdr:row>30</xdr:row>
      <xdr:rowOff>11206</xdr:rowOff>
    </xdr:to>
    <xdr:cxnSp macro="">
      <xdr:nvCxnSpPr>
        <xdr:cNvPr id="244" name="直線コネクタ 243"/>
        <xdr:cNvCxnSpPr/>
      </xdr:nvCxnSpPr>
      <xdr:spPr>
        <a:xfrm>
          <a:off x="5571004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40</xdr:row>
      <xdr:rowOff>0</xdr:rowOff>
    </xdr:from>
    <xdr:to>
      <xdr:col>6</xdr:col>
      <xdr:colOff>257735</xdr:colOff>
      <xdr:row>40</xdr:row>
      <xdr:rowOff>11206</xdr:rowOff>
    </xdr:to>
    <xdr:cxnSp macro="">
      <xdr:nvCxnSpPr>
        <xdr:cNvPr id="245" name="直線コネクタ 244"/>
        <xdr:cNvCxnSpPr/>
      </xdr:nvCxnSpPr>
      <xdr:spPr>
        <a:xfrm>
          <a:off x="5075704" y="1283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39</xdr:row>
      <xdr:rowOff>0</xdr:rowOff>
    </xdr:from>
    <xdr:to>
      <xdr:col>6</xdr:col>
      <xdr:colOff>257735</xdr:colOff>
      <xdr:row>39</xdr:row>
      <xdr:rowOff>11206</xdr:rowOff>
    </xdr:to>
    <xdr:cxnSp macro="">
      <xdr:nvCxnSpPr>
        <xdr:cNvPr id="246" name="直線コネクタ 1"/>
        <xdr:cNvCxnSpPr/>
      </xdr:nvCxnSpPr>
      <xdr:spPr>
        <a:xfrm>
          <a:off x="5075704" y="12592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39</xdr:row>
      <xdr:rowOff>0</xdr:rowOff>
    </xdr:from>
    <xdr:to>
      <xdr:col>6</xdr:col>
      <xdr:colOff>257735</xdr:colOff>
      <xdr:row>39</xdr:row>
      <xdr:rowOff>11206</xdr:rowOff>
    </xdr:to>
    <xdr:cxnSp macro="">
      <xdr:nvCxnSpPr>
        <xdr:cNvPr id="247" name="直線コネクタ 246"/>
        <xdr:cNvCxnSpPr/>
      </xdr:nvCxnSpPr>
      <xdr:spPr>
        <a:xfrm>
          <a:off x="5075704" y="12592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39</xdr:row>
      <xdr:rowOff>0</xdr:rowOff>
    </xdr:from>
    <xdr:to>
      <xdr:col>6</xdr:col>
      <xdr:colOff>257735</xdr:colOff>
      <xdr:row>39</xdr:row>
      <xdr:rowOff>11206</xdr:rowOff>
    </xdr:to>
    <xdr:cxnSp macro="">
      <xdr:nvCxnSpPr>
        <xdr:cNvPr id="248" name="直線コネクタ 247"/>
        <xdr:cNvCxnSpPr/>
      </xdr:nvCxnSpPr>
      <xdr:spPr>
        <a:xfrm>
          <a:off x="5075704" y="12592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40</xdr:row>
      <xdr:rowOff>0</xdr:rowOff>
    </xdr:from>
    <xdr:to>
      <xdr:col>6</xdr:col>
      <xdr:colOff>257735</xdr:colOff>
      <xdr:row>40</xdr:row>
      <xdr:rowOff>11206</xdr:rowOff>
    </xdr:to>
    <xdr:cxnSp macro="">
      <xdr:nvCxnSpPr>
        <xdr:cNvPr id="249" name="直線コネクタ 248"/>
        <xdr:cNvCxnSpPr/>
      </xdr:nvCxnSpPr>
      <xdr:spPr>
        <a:xfrm>
          <a:off x="5075704" y="1283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50</xdr:row>
      <xdr:rowOff>0</xdr:rowOff>
    </xdr:from>
    <xdr:to>
      <xdr:col>5</xdr:col>
      <xdr:colOff>257735</xdr:colOff>
      <xdr:row>50</xdr:row>
      <xdr:rowOff>11206</xdr:rowOff>
    </xdr:to>
    <xdr:cxnSp macro="">
      <xdr:nvCxnSpPr>
        <xdr:cNvPr id="250" name="直線コネクタ 249"/>
        <xdr:cNvCxnSpPr/>
      </xdr:nvCxnSpPr>
      <xdr:spPr>
        <a:xfrm>
          <a:off x="4580404" y="15020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51</xdr:row>
      <xdr:rowOff>0</xdr:rowOff>
    </xdr:from>
    <xdr:to>
      <xdr:col>5</xdr:col>
      <xdr:colOff>257735</xdr:colOff>
      <xdr:row>51</xdr:row>
      <xdr:rowOff>11206</xdr:rowOff>
    </xdr:to>
    <xdr:cxnSp macro="">
      <xdr:nvCxnSpPr>
        <xdr:cNvPr id="251" name="直線コネクタ 250"/>
        <xdr:cNvCxnSpPr/>
      </xdr:nvCxnSpPr>
      <xdr:spPr>
        <a:xfrm>
          <a:off x="4580404" y="15240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51</xdr:row>
      <xdr:rowOff>0</xdr:rowOff>
    </xdr:from>
    <xdr:to>
      <xdr:col>5</xdr:col>
      <xdr:colOff>257735</xdr:colOff>
      <xdr:row>51</xdr:row>
      <xdr:rowOff>11206</xdr:rowOff>
    </xdr:to>
    <xdr:cxnSp macro="">
      <xdr:nvCxnSpPr>
        <xdr:cNvPr id="252" name="直線コネクタ 1"/>
        <xdr:cNvCxnSpPr/>
      </xdr:nvCxnSpPr>
      <xdr:spPr>
        <a:xfrm>
          <a:off x="4580404" y="152400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40</xdr:row>
      <xdr:rowOff>0</xdr:rowOff>
    </xdr:from>
    <xdr:to>
      <xdr:col>6</xdr:col>
      <xdr:colOff>257735</xdr:colOff>
      <xdr:row>40</xdr:row>
      <xdr:rowOff>11206</xdr:rowOff>
    </xdr:to>
    <xdr:cxnSp macro="">
      <xdr:nvCxnSpPr>
        <xdr:cNvPr id="253" name="直線コネクタ 252"/>
        <xdr:cNvCxnSpPr/>
      </xdr:nvCxnSpPr>
      <xdr:spPr>
        <a:xfrm>
          <a:off x="5075704" y="1283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40</xdr:row>
      <xdr:rowOff>4879</xdr:rowOff>
    </xdr:from>
    <xdr:to>
      <xdr:col>6</xdr:col>
      <xdr:colOff>257735</xdr:colOff>
      <xdr:row>40</xdr:row>
      <xdr:rowOff>16085</xdr:rowOff>
    </xdr:to>
    <xdr:cxnSp macro="">
      <xdr:nvCxnSpPr>
        <xdr:cNvPr id="254" name="直線コネクタ 1"/>
        <xdr:cNvCxnSpPr/>
      </xdr:nvCxnSpPr>
      <xdr:spPr>
        <a:xfrm>
          <a:off x="5075704" y="128350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40</xdr:row>
      <xdr:rowOff>4879</xdr:rowOff>
    </xdr:from>
    <xdr:to>
      <xdr:col>6</xdr:col>
      <xdr:colOff>257735</xdr:colOff>
      <xdr:row>40</xdr:row>
      <xdr:rowOff>16085</xdr:rowOff>
    </xdr:to>
    <xdr:cxnSp macro="">
      <xdr:nvCxnSpPr>
        <xdr:cNvPr id="255" name="直線コネクタ 254"/>
        <xdr:cNvCxnSpPr/>
      </xdr:nvCxnSpPr>
      <xdr:spPr>
        <a:xfrm>
          <a:off x="5075704" y="128350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40</xdr:row>
      <xdr:rowOff>4879</xdr:rowOff>
    </xdr:from>
    <xdr:to>
      <xdr:col>6</xdr:col>
      <xdr:colOff>257735</xdr:colOff>
      <xdr:row>40</xdr:row>
      <xdr:rowOff>16085</xdr:rowOff>
    </xdr:to>
    <xdr:cxnSp macro="">
      <xdr:nvCxnSpPr>
        <xdr:cNvPr id="256" name="直線コネクタ 255"/>
        <xdr:cNvCxnSpPr/>
      </xdr:nvCxnSpPr>
      <xdr:spPr>
        <a:xfrm>
          <a:off x="5075704" y="128350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40</xdr:row>
      <xdr:rowOff>4879</xdr:rowOff>
    </xdr:from>
    <xdr:to>
      <xdr:col>6</xdr:col>
      <xdr:colOff>257735</xdr:colOff>
      <xdr:row>40</xdr:row>
      <xdr:rowOff>16085</xdr:rowOff>
    </xdr:to>
    <xdr:cxnSp macro="">
      <xdr:nvCxnSpPr>
        <xdr:cNvPr id="257" name="直線コネクタ 256"/>
        <xdr:cNvCxnSpPr/>
      </xdr:nvCxnSpPr>
      <xdr:spPr>
        <a:xfrm>
          <a:off x="5075704" y="128350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40</xdr:row>
      <xdr:rowOff>0</xdr:rowOff>
    </xdr:from>
    <xdr:to>
      <xdr:col>6</xdr:col>
      <xdr:colOff>257735</xdr:colOff>
      <xdr:row>40</xdr:row>
      <xdr:rowOff>11206</xdr:rowOff>
    </xdr:to>
    <xdr:cxnSp macro="">
      <xdr:nvCxnSpPr>
        <xdr:cNvPr id="258" name="直線コネクタ 257"/>
        <xdr:cNvCxnSpPr/>
      </xdr:nvCxnSpPr>
      <xdr:spPr>
        <a:xfrm>
          <a:off x="5075704" y="1283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40</xdr:row>
      <xdr:rowOff>0</xdr:rowOff>
    </xdr:from>
    <xdr:to>
      <xdr:col>6</xdr:col>
      <xdr:colOff>257735</xdr:colOff>
      <xdr:row>40</xdr:row>
      <xdr:rowOff>11206</xdr:rowOff>
    </xdr:to>
    <xdr:cxnSp macro="">
      <xdr:nvCxnSpPr>
        <xdr:cNvPr id="259" name="直線コネクタ 1"/>
        <xdr:cNvCxnSpPr/>
      </xdr:nvCxnSpPr>
      <xdr:spPr>
        <a:xfrm>
          <a:off x="5075704" y="1283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39</xdr:row>
      <xdr:rowOff>0</xdr:rowOff>
    </xdr:from>
    <xdr:to>
      <xdr:col>6</xdr:col>
      <xdr:colOff>257735</xdr:colOff>
      <xdr:row>39</xdr:row>
      <xdr:rowOff>11206</xdr:rowOff>
    </xdr:to>
    <xdr:cxnSp macro="">
      <xdr:nvCxnSpPr>
        <xdr:cNvPr id="260" name="直線コネクタ 1"/>
        <xdr:cNvCxnSpPr/>
      </xdr:nvCxnSpPr>
      <xdr:spPr>
        <a:xfrm>
          <a:off x="5075704" y="12592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39</xdr:row>
      <xdr:rowOff>0</xdr:rowOff>
    </xdr:from>
    <xdr:to>
      <xdr:col>6</xdr:col>
      <xdr:colOff>257735</xdr:colOff>
      <xdr:row>39</xdr:row>
      <xdr:rowOff>11206</xdr:rowOff>
    </xdr:to>
    <xdr:cxnSp macro="">
      <xdr:nvCxnSpPr>
        <xdr:cNvPr id="261" name="直線コネクタ 260"/>
        <xdr:cNvCxnSpPr/>
      </xdr:nvCxnSpPr>
      <xdr:spPr>
        <a:xfrm>
          <a:off x="5075704" y="12592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39</xdr:row>
      <xdr:rowOff>0</xdr:rowOff>
    </xdr:from>
    <xdr:to>
      <xdr:col>6</xdr:col>
      <xdr:colOff>257735</xdr:colOff>
      <xdr:row>39</xdr:row>
      <xdr:rowOff>11206</xdr:rowOff>
    </xdr:to>
    <xdr:cxnSp macro="">
      <xdr:nvCxnSpPr>
        <xdr:cNvPr id="262" name="直線コネクタ 261"/>
        <xdr:cNvCxnSpPr/>
      </xdr:nvCxnSpPr>
      <xdr:spPr>
        <a:xfrm>
          <a:off x="5075704" y="12592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40</xdr:row>
      <xdr:rowOff>0</xdr:rowOff>
    </xdr:from>
    <xdr:to>
      <xdr:col>6</xdr:col>
      <xdr:colOff>257735</xdr:colOff>
      <xdr:row>40</xdr:row>
      <xdr:rowOff>11206</xdr:rowOff>
    </xdr:to>
    <xdr:cxnSp macro="">
      <xdr:nvCxnSpPr>
        <xdr:cNvPr id="263" name="直線コネクタ 262"/>
        <xdr:cNvCxnSpPr/>
      </xdr:nvCxnSpPr>
      <xdr:spPr>
        <a:xfrm>
          <a:off x="5075704" y="1283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40</xdr:row>
      <xdr:rowOff>0</xdr:rowOff>
    </xdr:from>
    <xdr:to>
      <xdr:col>6</xdr:col>
      <xdr:colOff>257735</xdr:colOff>
      <xdr:row>40</xdr:row>
      <xdr:rowOff>11206</xdr:rowOff>
    </xdr:to>
    <xdr:cxnSp macro="">
      <xdr:nvCxnSpPr>
        <xdr:cNvPr id="264" name="直線コネクタ 1"/>
        <xdr:cNvCxnSpPr/>
      </xdr:nvCxnSpPr>
      <xdr:spPr>
        <a:xfrm>
          <a:off x="5075704" y="1283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40</xdr:row>
      <xdr:rowOff>0</xdr:rowOff>
    </xdr:from>
    <xdr:to>
      <xdr:col>6</xdr:col>
      <xdr:colOff>257735</xdr:colOff>
      <xdr:row>40</xdr:row>
      <xdr:rowOff>11206</xdr:rowOff>
    </xdr:to>
    <xdr:cxnSp macro="">
      <xdr:nvCxnSpPr>
        <xdr:cNvPr id="265" name="直線コネクタ 264"/>
        <xdr:cNvCxnSpPr/>
      </xdr:nvCxnSpPr>
      <xdr:spPr>
        <a:xfrm>
          <a:off x="5075704" y="1283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40</xdr:row>
      <xdr:rowOff>0</xdr:rowOff>
    </xdr:from>
    <xdr:to>
      <xdr:col>6</xdr:col>
      <xdr:colOff>257735</xdr:colOff>
      <xdr:row>40</xdr:row>
      <xdr:rowOff>11206</xdr:rowOff>
    </xdr:to>
    <xdr:cxnSp macro="">
      <xdr:nvCxnSpPr>
        <xdr:cNvPr id="266" name="直線コネクタ 265"/>
        <xdr:cNvCxnSpPr/>
      </xdr:nvCxnSpPr>
      <xdr:spPr>
        <a:xfrm>
          <a:off x="5075704" y="1283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246529</xdr:colOff>
      <xdr:row>34</xdr:row>
      <xdr:rowOff>0</xdr:rowOff>
    </xdr:from>
    <xdr:to>
      <xdr:col>7</xdr:col>
      <xdr:colOff>257735</xdr:colOff>
      <xdr:row>34</xdr:row>
      <xdr:rowOff>11206</xdr:rowOff>
    </xdr:to>
    <xdr:cxnSp macro="">
      <xdr:nvCxnSpPr>
        <xdr:cNvPr id="267" name="直線コネクタ 266"/>
        <xdr:cNvCxnSpPr/>
      </xdr:nvCxnSpPr>
      <xdr:spPr>
        <a:xfrm>
          <a:off x="5571004" y="10877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246529</xdr:colOff>
      <xdr:row>38</xdr:row>
      <xdr:rowOff>0</xdr:rowOff>
    </xdr:from>
    <xdr:to>
      <xdr:col>7</xdr:col>
      <xdr:colOff>257735</xdr:colOff>
      <xdr:row>38</xdr:row>
      <xdr:rowOff>11206</xdr:rowOff>
    </xdr:to>
    <xdr:cxnSp macro="">
      <xdr:nvCxnSpPr>
        <xdr:cNvPr id="268" name="直線コネクタ 267"/>
        <xdr:cNvCxnSpPr/>
      </xdr:nvCxnSpPr>
      <xdr:spPr>
        <a:xfrm>
          <a:off x="5571004" y="12249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246529</xdr:colOff>
      <xdr:row>40</xdr:row>
      <xdr:rowOff>0</xdr:rowOff>
    </xdr:from>
    <xdr:to>
      <xdr:col>7</xdr:col>
      <xdr:colOff>257735</xdr:colOff>
      <xdr:row>40</xdr:row>
      <xdr:rowOff>11206</xdr:rowOff>
    </xdr:to>
    <xdr:cxnSp macro="">
      <xdr:nvCxnSpPr>
        <xdr:cNvPr id="269" name="直線コネクタ 268"/>
        <xdr:cNvCxnSpPr/>
      </xdr:nvCxnSpPr>
      <xdr:spPr>
        <a:xfrm>
          <a:off x="5571004" y="1283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246529</xdr:colOff>
      <xdr:row>20</xdr:row>
      <xdr:rowOff>0</xdr:rowOff>
    </xdr:from>
    <xdr:to>
      <xdr:col>48</xdr:col>
      <xdr:colOff>257735</xdr:colOff>
      <xdr:row>20</xdr:row>
      <xdr:rowOff>11206</xdr:rowOff>
    </xdr:to>
    <xdr:cxnSp macro="">
      <xdr:nvCxnSpPr>
        <xdr:cNvPr id="270" name="直線コネクタ 269"/>
        <xdr:cNvCxnSpPr/>
      </xdr:nvCxnSpPr>
      <xdr:spPr>
        <a:xfrm>
          <a:off x="31136104" y="59055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246529</xdr:colOff>
      <xdr:row>35</xdr:row>
      <xdr:rowOff>0</xdr:rowOff>
    </xdr:from>
    <xdr:to>
      <xdr:col>48</xdr:col>
      <xdr:colOff>257735</xdr:colOff>
      <xdr:row>35</xdr:row>
      <xdr:rowOff>11206</xdr:rowOff>
    </xdr:to>
    <xdr:cxnSp macro="">
      <xdr:nvCxnSpPr>
        <xdr:cNvPr id="271" name="直線コネクタ 270"/>
        <xdr:cNvCxnSpPr/>
      </xdr:nvCxnSpPr>
      <xdr:spPr>
        <a:xfrm>
          <a:off x="31136104" y="112204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246529</xdr:colOff>
      <xdr:row>16</xdr:row>
      <xdr:rowOff>0</xdr:rowOff>
    </xdr:from>
    <xdr:to>
      <xdr:col>48</xdr:col>
      <xdr:colOff>257735</xdr:colOff>
      <xdr:row>16</xdr:row>
      <xdr:rowOff>11206</xdr:rowOff>
    </xdr:to>
    <xdr:cxnSp macro="">
      <xdr:nvCxnSpPr>
        <xdr:cNvPr id="272" name="直線コネクタ 271"/>
        <xdr:cNvCxnSpPr/>
      </xdr:nvCxnSpPr>
      <xdr:spPr>
        <a:xfrm>
          <a:off x="31136104" y="4648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11</xdr:row>
      <xdr:rowOff>0</xdr:rowOff>
    </xdr:from>
    <xdr:to>
      <xdr:col>32</xdr:col>
      <xdr:colOff>257735</xdr:colOff>
      <xdr:row>11</xdr:row>
      <xdr:rowOff>11206</xdr:rowOff>
    </xdr:to>
    <xdr:cxnSp macro="">
      <xdr:nvCxnSpPr>
        <xdr:cNvPr id="273" name="直線コネクタ 272"/>
        <xdr:cNvCxnSpPr/>
      </xdr:nvCxnSpPr>
      <xdr:spPr>
        <a:xfrm>
          <a:off x="19963279" y="3076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21</xdr:row>
      <xdr:rowOff>0</xdr:rowOff>
    </xdr:from>
    <xdr:to>
      <xdr:col>32</xdr:col>
      <xdr:colOff>257735</xdr:colOff>
      <xdr:row>21</xdr:row>
      <xdr:rowOff>11206</xdr:rowOff>
    </xdr:to>
    <xdr:cxnSp macro="">
      <xdr:nvCxnSpPr>
        <xdr:cNvPr id="274" name="直線コネクタ 1"/>
        <xdr:cNvCxnSpPr/>
      </xdr:nvCxnSpPr>
      <xdr:spPr>
        <a:xfrm>
          <a:off x="19963279" y="6219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21</xdr:row>
      <xdr:rowOff>0</xdr:rowOff>
    </xdr:from>
    <xdr:to>
      <xdr:col>32</xdr:col>
      <xdr:colOff>257735</xdr:colOff>
      <xdr:row>21</xdr:row>
      <xdr:rowOff>11206</xdr:rowOff>
    </xdr:to>
    <xdr:cxnSp macro="">
      <xdr:nvCxnSpPr>
        <xdr:cNvPr id="275" name="直線コネクタ 274"/>
        <xdr:cNvCxnSpPr/>
      </xdr:nvCxnSpPr>
      <xdr:spPr>
        <a:xfrm>
          <a:off x="19963279" y="6219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21</xdr:row>
      <xdr:rowOff>0</xdr:rowOff>
    </xdr:from>
    <xdr:to>
      <xdr:col>32</xdr:col>
      <xdr:colOff>257735</xdr:colOff>
      <xdr:row>21</xdr:row>
      <xdr:rowOff>11206</xdr:rowOff>
    </xdr:to>
    <xdr:cxnSp macro="">
      <xdr:nvCxnSpPr>
        <xdr:cNvPr id="276" name="直線コネクタ 275"/>
        <xdr:cNvCxnSpPr/>
      </xdr:nvCxnSpPr>
      <xdr:spPr>
        <a:xfrm>
          <a:off x="19963279" y="6219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15</xdr:row>
      <xdr:rowOff>0</xdr:rowOff>
    </xdr:from>
    <xdr:to>
      <xdr:col>33</xdr:col>
      <xdr:colOff>257735</xdr:colOff>
      <xdr:row>15</xdr:row>
      <xdr:rowOff>11206</xdr:rowOff>
    </xdr:to>
    <xdr:cxnSp macro="">
      <xdr:nvCxnSpPr>
        <xdr:cNvPr id="277" name="直線コネクタ 276"/>
        <xdr:cNvCxnSpPr/>
      </xdr:nvCxnSpPr>
      <xdr:spPr>
        <a:xfrm>
          <a:off x="20372854" y="43338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19</xdr:row>
      <xdr:rowOff>0</xdr:rowOff>
    </xdr:from>
    <xdr:to>
      <xdr:col>33</xdr:col>
      <xdr:colOff>257735</xdr:colOff>
      <xdr:row>19</xdr:row>
      <xdr:rowOff>11206</xdr:rowOff>
    </xdr:to>
    <xdr:cxnSp macro="">
      <xdr:nvCxnSpPr>
        <xdr:cNvPr id="278" name="直線コネクタ 277"/>
        <xdr:cNvCxnSpPr/>
      </xdr:nvCxnSpPr>
      <xdr:spPr>
        <a:xfrm>
          <a:off x="20372854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21</xdr:row>
      <xdr:rowOff>0</xdr:rowOff>
    </xdr:from>
    <xdr:to>
      <xdr:col>33</xdr:col>
      <xdr:colOff>257735</xdr:colOff>
      <xdr:row>21</xdr:row>
      <xdr:rowOff>11206</xdr:rowOff>
    </xdr:to>
    <xdr:cxnSp macro="">
      <xdr:nvCxnSpPr>
        <xdr:cNvPr id="279" name="直線コネクタ 278"/>
        <xdr:cNvCxnSpPr/>
      </xdr:nvCxnSpPr>
      <xdr:spPr>
        <a:xfrm>
          <a:off x="20372854" y="6219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40</xdr:row>
      <xdr:rowOff>0</xdr:rowOff>
    </xdr:from>
    <xdr:to>
      <xdr:col>32</xdr:col>
      <xdr:colOff>257735</xdr:colOff>
      <xdr:row>40</xdr:row>
      <xdr:rowOff>11206</xdr:rowOff>
    </xdr:to>
    <xdr:cxnSp macro="">
      <xdr:nvCxnSpPr>
        <xdr:cNvPr id="280" name="直線コネクタ 279"/>
        <xdr:cNvCxnSpPr/>
      </xdr:nvCxnSpPr>
      <xdr:spPr>
        <a:xfrm>
          <a:off x="19963279" y="1283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40</xdr:row>
      <xdr:rowOff>4879</xdr:rowOff>
    </xdr:from>
    <xdr:to>
      <xdr:col>32</xdr:col>
      <xdr:colOff>257735</xdr:colOff>
      <xdr:row>40</xdr:row>
      <xdr:rowOff>16085</xdr:rowOff>
    </xdr:to>
    <xdr:cxnSp macro="">
      <xdr:nvCxnSpPr>
        <xdr:cNvPr id="281" name="直線コネクタ 1"/>
        <xdr:cNvCxnSpPr/>
      </xdr:nvCxnSpPr>
      <xdr:spPr>
        <a:xfrm>
          <a:off x="19963279" y="128350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40</xdr:row>
      <xdr:rowOff>4879</xdr:rowOff>
    </xdr:from>
    <xdr:to>
      <xdr:col>32</xdr:col>
      <xdr:colOff>257735</xdr:colOff>
      <xdr:row>40</xdr:row>
      <xdr:rowOff>16085</xdr:rowOff>
    </xdr:to>
    <xdr:cxnSp macro="">
      <xdr:nvCxnSpPr>
        <xdr:cNvPr id="282" name="直線コネクタ 281"/>
        <xdr:cNvCxnSpPr/>
      </xdr:nvCxnSpPr>
      <xdr:spPr>
        <a:xfrm>
          <a:off x="19963279" y="128350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40</xdr:row>
      <xdr:rowOff>4879</xdr:rowOff>
    </xdr:from>
    <xdr:to>
      <xdr:col>32</xdr:col>
      <xdr:colOff>257735</xdr:colOff>
      <xdr:row>40</xdr:row>
      <xdr:rowOff>16085</xdr:rowOff>
    </xdr:to>
    <xdr:cxnSp macro="">
      <xdr:nvCxnSpPr>
        <xdr:cNvPr id="283" name="直線コネクタ 282"/>
        <xdr:cNvCxnSpPr/>
      </xdr:nvCxnSpPr>
      <xdr:spPr>
        <a:xfrm>
          <a:off x="19963279" y="128350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40</xdr:row>
      <xdr:rowOff>4879</xdr:rowOff>
    </xdr:from>
    <xdr:to>
      <xdr:col>32</xdr:col>
      <xdr:colOff>257735</xdr:colOff>
      <xdr:row>40</xdr:row>
      <xdr:rowOff>16085</xdr:rowOff>
    </xdr:to>
    <xdr:cxnSp macro="">
      <xdr:nvCxnSpPr>
        <xdr:cNvPr id="284" name="直線コネクタ 283"/>
        <xdr:cNvCxnSpPr/>
      </xdr:nvCxnSpPr>
      <xdr:spPr>
        <a:xfrm>
          <a:off x="19963279" y="128350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40</xdr:row>
      <xdr:rowOff>0</xdr:rowOff>
    </xdr:from>
    <xdr:to>
      <xdr:col>32</xdr:col>
      <xdr:colOff>257735</xdr:colOff>
      <xdr:row>40</xdr:row>
      <xdr:rowOff>11206</xdr:rowOff>
    </xdr:to>
    <xdr:cxnSp macro="">
      <xdr:nvCxnSpPr>
        <xdr:cNvPr id="285" name="直線コネクタ 284"/>
        <xdr:cNvCxnSpPr/>
      </xdr:nvCxnSpPr>
      <xdr:spPr>
        <a:xfrm>
          <a:off x="19963279" y="1283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40</xdr:row>
      <xdr:rowOff>0</xdr:rowOff>
    </xdr:from>
    <xdr:to>
      <xdr:col>32</xdr:col>
      <xdr:colOff>257735</xdr:colOff>
      <xdr:row>40</xdr:row>
      <xdr:rowOff>11206</xdr:rowOff>
    </xdr:to>
    <xdr:cxnSp macro="">
      <xdr:nvCxnSpPr>
        <xdr:cNvPr id="286" name="直線コネクタ 1"/>
        <xdr:cNvCxnSpPr/>
      </xdr:nvCxnSpPr>
      <xdr:spPr>
        <a:xfrm>
          <a:off x="19963279" y="1283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39</xdr:row>
      <xdr:rowOff>0</xdr:rowOff>
    </xdr:from>
    <xdr:to>
      <xdr:col>32</xdr:col>
      <xdr:colOff>257735</xdr:colOff>
      <xdr:row>39</xdr:row>
      <xdr:rowOff>11206</xdr:rowOff>
    </xdr:to>
    <xdr:cxnSp macro="">
      <xdr:nvCxnSpPr>
        <xdr:cNvPr id="287" name="直線コネクタ 1"/>
        <xdr:cNvCxnSpPr/>
      </xdr:nvCxnSpPr>
      <xdr:spPr>
        <a:xfrm>
          <a:off x="19963279" y="12592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39</xdr:row>
      <xdr:rowOff>0</xdr:rowOff>
    </xdr:from>
    <xdr:to>
      <xdr:col>32</xdr:col>
      <xdr:colOff>257735</xdr:colOff>
      <xdr:row>39</xdr:row>
      <xdr:rowOff>11206</xdr:rowOff>
    </xdr:to>
    <xdr:cxnSp macro="">
      <xdr:nvCxnSpPr>
        <xdr:cNvPr id="288" name="直線コネクタ 287"/>
        <xdr:cNvCxnSpPr/>
      </xdr:nvCxnSpPr>
      <xdr:spPr>
        <a:xfrm>
          <a:off x="19963279" y="12592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39</xdr:row>
      <xdr:rowOff>0</xdr:rowOff>
    </xdr:from>
    <xdr:to>
      <xdr:col>32</xdr:col>
      <xdr:colOff>257735</xdr:colOff>
      <xdr:row>39</xdr:row>
      <xdr:rowOff>11206</xdr:rowOff>
    </xdr:to>
    <xdr:cxnSp macro="">
      <xdr:nvCxnSpPr>
        <xdr:cNvPr id="289" name="直線コネクタ 288"/>
        <xdr:cNvCxnSpPr/>
      </xdr:nvCxnSpPr>
      <xdr:spPr>
        <a:xfrm>
          <a:off x="19963279" y="12592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40</xdr:row>
      <xdr:rowOff>0</xdr:rowOff>
    </xdr:from>
    <xdr:to>
      <xdr:col>32</xdr:col>
      <xdr:colOff>257735</xdr:colOff>
      <xdr:row>40</xdr:row>
      <xdr:rowOff>11206</xdr:rowOff>
    </xdr:to>
    <xdr:cxnSp macro="">
      <xdr:nvCxnSpPr>
        <xdr:cNvPr id="290" name="直線コネクタ 289"/>
        <xdr:cNvCxnSpPr/>
      </xdr:nvCxnSpPr>
      <xdr:spPr>
        <a:xfrm>
          <a:off x="19963279" y="1283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30</xdr:row>
      <xdr:rowOff>0</xdr:rowOff>
    </xdr:from>
    <xdr:to>
      <xdr:col>32</xdr:col>
      <xdr:colOff>257735</xdr:colOff>
      <xdr:row>30</xdr:row>
      <xdr:rowOff>11206</xdr:rowOff>
    </xdr:to>
    <xdr:cxnSp macro="">
      <xdr:nvCxnSpPr>
        <xdr:cNvPr id="291" name="直線コネクタ 1"/>
        <xdr:cNvCxnSpPr/>
      </xdr:nvCxnSpPr>
      <xdr:spPr>
        <a:xfrm>
          <a:off x="19963279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30</xdr:row>
      <xdr:rowOff>0</xdr:rowOff>
    </xdr:from>
    <xdr:to>
      <xdr:col>32</xdr:col>
      <xdr:colOff>257735</xdr:colOff>
      <xdr:row>30</xdr:row>
      <xdr:rowOff>11206</xdr:rowOff>
    </xdr:to>
    <xdr:cxnSp macro="">
      <xdr:nvCxnSpPr>
        <xdr:cNvPr id="292" name="直線コネクタ 291"/>
        <xdr:cNvCxnSpPr/>
      </xdr:nvCxnSpPr>
      <xdr:spPr>
        <a:xfrm>
          <a:off x="19963279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30</xdr:row>
      <xdr:rowOff>0</xdr:rowOff>
    </xdr:from>
    <xdr:to>
      <xdr:col>32</xdr:col>
      <xdr:colOff>257735</xdr:colOff>
      <xdr:row>30</xdr:row>
      <xdr:rowOff>11206</xdr:rowOff>
    </xdr:to>
    <xdr:cxnSp macro="">
      <xdr:nvCxnSpPr>
        <xdr:cNvPr id="293" name="直線コネクタ 292"/>
        <xdr:cNvCxnSpPr/>
      </xdr:nvCxnSpPr>
      <xdr:spPr>
        <a:xfrm>
          <a:off x="19963279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25</xdr:row>
      <xdr:rowOff>0</xdr:rowOff>
    </xdr:from>
    <xdr:to>
      <xdr:col>33</xdr:col>
      <xdr:colOff>257735</xdr:colOff>
      <xdr:row>25</xdr:row>
      <xdr:rowOff>11206</xdr:rowOff>
    </xdr:to>
    <xdr:cxnSp macro="">
      <xdr:nvCxnSpPr>
        <xdr:cNvPr id="294" name="直線コネクタ 293"/>
        <xdr:cNvCxnSpPr/>
      </xdr:nvCxnSpPr>
      <xdr:spPr>
        <a:xfrm>
          <a:off x="20372854" y="74771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28</xdr:row>
      <xdr:rowOff>0</xdr:rowOff>
    </xdr:from>
    <xdr:to>
      <xdr:col>33</xdr:col>
      <xdr:colOff>257735</xdr:colOff>
      <xdr:row>28</xdr:row>
      <xdr:rowOff>11206</xdr:rowOff>
    </xdr:to>
    <xdr:cxnSp macro="">
      <xdr:nvCxnSpPr>
        <xdr:cNvPr id="295" name="直線コネクタ 294"/>
        <xdr:cNvCxnSpPr/>
      </xdr:nvCxnSpPr>
      <xdr:spPr>
        <a:xfrm>
          <a:off x="20372854" y="8820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30</xdr:row>
      <xdr:rowOff>0</xdr:rowOff>
    </xdr:from>
    <xdr:to>
      <xdr:col>33</xdr:col>
      <xdr:colOff>257735</xdr:colOff>
      <xdr:row>30</xdr:row>
      <xdr:rowOff>11206</xdr:rowOff>
    </xdr:to>
    <xdr:cxnSp macro="">
      <xdr:nvCxnSpPr>
        <xdr:cNvPr id="296" name="直線コネクタ 295"/>
        <xdr:cNvCxnSpPr/>
      </xdr:nvCxnSpPr>
      <xdr:spPr>
        <a:xfrm>
          <a:off x="20372854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40</xdr:row>
      <xdr:rowOff>0</xdr:rowOff>
    </xdr:from>
    <xdr:to>
      <xdr:col>32</xdr:col>
      <xdr:colOff>257735</xdr:colOff>
      <xdr:row>40</xdr:row>
      <xdr:rowOff>11206</xdr:rowOff>
    </xdr:to>
    <xdr:cxnSp macro="">
      <xdr:nvCxnSpPr>
        <xdr:cNvPr id="297" name="直線コネクタ 1"/>
        <xdr:cNvCxnSpPr/>
      </xdr:nvCxnSpPr>
      <xdr:spPr>
        <a:xfrm>
          <a:off x="19963279" y="1283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40</xdr:row>
      <xdr:rowOff>0</xdr:rowOff>
    </xdr:from>
    <xdr:to>
      <xdr:col>32</xdr:col>
      <xdr:colOff>257735</xdr:colOff>
      <xdr:row>40</xdr:row>
      <xdr:rowOff>11206</xdr:rowOff>
    </xdr:to>
    <xdr:cxnSp macro="">
      <xdr:nvCxnSpPr>
        <xdr:cNvPr id="298" name="直線コネクタ 297"/>
        <xdr:cNvCxnSpPr/>
      </xdr:nvCxnSpPr>
      <xdr:spPr>
        <a:xfrm>
          <a:off x="19963279" y="1283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40</xdr:row>
      <xdr:rowOff>0</xdr:rowOff>
    </xdr:from>
    <xdr:to>
      <xdr:col>32</xdr:col>
      <xdr:colOff>257735</xdr:colOff>
      <xdr:row>40</xdr:row>
      <xdr:rowOff>11206</xdr:rowOff>
    </xdr:to>
    <xdr:cxnSp macro="">
      <xdr:nvCxnSpPr>
        <xdr:cNvPr id="299" name="直線コネクタ 298"/>
        <xdr:cNvCxnSpPr/>
      </xdr:nvCxnSpPr>
      <xdr:spPr>
        <a:xfrm>
          <a:off x="19963279" y="1283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34</xdr:row>
      <xdr:rowOff>0</xdr:rowOff>
    </xdr:from>
    <xdr:to>
      <xdr:col>33</xdr:col>
      <xdr:colOff>257735</xdr:colOff>
      <xdr:row>34</xdr:row>
      <xdr:rowOff>11206</xdr:rowOff>
    </xdr:to>
    <xdr:cxnSp macro="">
      <xdr:nvCxnSpPr>
        <xdr:cNvPr id="300" name="直線コネクタ 299"/>
        <xdr:cNvCxnSpPr/>
      </xdr:nvCxnSpPr>
      <xdr:spPr>
        <a:xfrm>
          <a:off x="20372854" y="10877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38</xdr:row>
      <xdr:rowOff>0</xdr:rowOff>
    </xdr:from>
    <xdr:to>
      <xdr:col>33</xdr:col>
      <xdr:colOff>257735</xdr:colOff>
      <xdr:row>38</xdr:row>
      <xdr:rowOff>11206</xdr:rowOff>
    </xdr:to>
    <xdr:cxnSp macro="">
      <xdr:nvCxnSpPr>
        <xdr:cNvPr id="301" name="直線コネクタ 300"/>
        <xdr:cNvCxnSpPr/>
      </xdr:nvCxnSpPr>
      <xdr:spPr>
        <a:xfrm>
          <a:off x="20372854" y="12249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40</xdr:row>
      <xdr:rowOff>0</xdr:rowOff>
    </xdr:from>
    <xdr:to>
      <xdr:col>33</xdr:col>
      <xdr:colOff>257735</xdr:colOff>
      <xdr:row>40</xdr:row>
      <xdr:rowOff>11206</xdr:rowOff>
    </xdr:to>
    <xdr:cxnSp macro="">
      <xdr:nvCxnSpPr>
        <xdr:cNvPr id="302" name="直線コネクタ 301"/>
        <xdr:cNvCxnSpPr/>
      </xdr:nvCxnSpPr>
      <xdr:spPr>
        <a:xfrm>
          <a:off x="20372854" y="1283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13</xdr:row>
      <xdr:rowOff>0</xdr:rowOff>
    </xdr:from>
    <xdr:to>
      <xdr:col>4</xdr:col>
      <xdr:colOff>257735</xdr:colOff>
      <xdr:row>13</xdr:row>
      <xdr:rowOff>11206</xdr:rowOff>
    </xdr:to>
    <xdr:cxnSp macro="">
      <xdr:nvCxnSpPr>
        <xdr:cNvPr id="303" name="直線コネクタ 302"/>
        <xdr:cNvCxnSpPr/>
      </xdr:nvCxnSpPr>
      <xdr:spPr>
        <a:xfrm>
          <a:off x="2913529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26</xdr:row>
      <xdr:rowOff>0</xdr:rowOff>
    </xdr:from>
    <xdr:to>
      <xdr:col>4</xdr:col>
      <xdr:colOff>257735</xdr:colOff>
      <xdr:row>26</xdr:row>
      <xdr:rowOff>0</xdr:rowOff>
    </xdr:to>
    <xdr:cxnSp macro="">
      <xdr:nvCxnSpPr>
        <xdr:cNvPr id="304" name="直線コネクタ 1"/>
        <xdr:cNvCxnSpPr/>
      </xdr:nvCxnSpPr>
      <xdr:spPr>
        <a:xfrm>
          <a:off x="2913529" y="8134350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12</xdr:row>
      <xdr:rowOff>0</xdr:rowOff>
    </xdr:from>
    <xdr:to>
      <xdr:col>4</xdr:col>
      <xdr:colOff>257735</xdr:colOff>
      <xdr:row>12</xdr:row>
      <xdr:rowOff>11206</xdr:rowOff>
    </xdr:to>
    <xdr:cxnSp macro="">
      <xdr:nvCxnSpPr>
        <xdr:cNvPr id="305" name="直線コネクタ 1"/>
        <xdr:cNvCxnSpPr/>
      </xdr:nvCxnSpPr>
      <xdr:spPr>
        <a:xfrm>
          <a:off x="291352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14</xdr:row>
      <xdr:rowOff>0</xdr:rowOff>
    </xdr:from>
    <xdr:to>
      <xdr:col>19</xdr:col>
      <xdr:colOff>257735</xdr:colOff>
      <xdr:row>14</xdr:row>
      <xdr:rowOff>11206</xdr:rowOff>
    </xdr:to>
    <xdr:cxnSp macro="">
      <xdr:nvCxnSpPr>
        <xdr:cNvPr id="306" name="直線コネクタ 305"/>
        <xdr:cNvCxnSpPr/>
      </xdr:nvCxnSpPr>
      <xdr:spPr>
        <a:xfrm>
          <a:off x="13076704" y="4019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307" name="直線コネクタ 306"/>
        <xdr:cNvCxnSpPr/>
      </xdr:nvCxnSpPr>
      <xdr:spPr>
        <a:xfrm>
          <a:off x="4580404" y="10191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33</xdr:row>
      <xdr:rowOff>0</xdr:rowOff>
    </xdr:from>
    <xdr:to>
      <xdr:col>5</xdr:col>
      <xdr:colOff>257735</xdr:colOff>
      <xdr:row>33</xdr:row>
      <xdr:rowOff>11206</xdr:rowOff>
    </xdr:to>
    <xdr:cxnSp macro="">
      <xdr:nvCxnSpPr>
        <xdr:cNvPr id="308" name="直線コネクタ 307"/>
        <xdr:cNvCxnSpPr/>
      </xdr:nvCxnSpPr>
      <xdr:spPr>
        <a:xfrm>
          <a:off x="4580404" y="10534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33</xdr:row>
      <xdr:rowOff>0</xdr:rowOff>
    </xdr:from>
    <xdr:to>
      <xdr:col>5</xdr:col>
      <xdr:colOff>257735</xdr:colOff>
      <xdr:row>33</xdr:row>
      <xdr:rowOff>11206</xdr:rowOff>
    </xdr:to>
    <xdr:cxnSp macro="">
      <xdr:nvCxnSpPr>
        <xdr:cNvPr id="309" name="直線コネクタ 1"/>
        <xdr:cNvCxnSpPr/>
      </xdr:nvCxnSpPr>
      <xdr:spPr>
        <a:xfrm>
          <a:off x="4580404" y="10534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14</xdr:row>
      <xdr:rowOff>0</xdr:rowOff>
    </xdr:from>
    <xdr:to>
      <xdr:col>33</xdr:col>
      <xdr:colOff>257735</xdr:colOff>
      <xdr:row>14</xdr:row>
      <xdr:rowOff>0</xdr:rowOff>
    </xdr:to>
    <xdr:cxnSp macro="">
      <xdr:nvCxnSpPr>
        <xdr:cNvPr id="310" name="直線コネクタ 1"/>
        <xdr:cNvCxnSpPr/>
      </xdr:nvCxnSpPr>
      <xdr:spPr>
        <a:xfrm>
          <a:off x="20372854" y="4019550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14</xdr:row>
      <xdr:rowOff>0</xdr:rowOff>
    </xdr:from>
    <xdr:to>
      <xdr:col>33</xdr:col>
      <xdr:colOff>257735</xdr:colOff>
      <xdr:row>14</xdr:row>
      <xdr:rowOff>0</xdr:rowOff>
    </xdr:to>
    <xdr:cxnSp macro="">
      <xdr:nvCxnSpPr>
        <xdr:cNvPr id="311" name="直線コネクタ 1"/>
        <xdr:cNvCxnSpPr/>
      </xdr:nvCxnSpPr>
      <xdr:spPr>
        <a:xfrm>
          <a:off x="20372854" y="4019550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14</xdr:row>
      <xdr:rowOff>0</xdr:rowOff>
    </xdr:from>
    <xdr:to>
      <xdr:col>33</xdr:col>
      <xdr:colOff>257735</xdr:colOff>
      <xdr:row>14</xdr:row>
      <xdr:rowOff>0</xdr:rowOff>
    </xdr:to>
    <xdr:cxnSp macro="">
      <xdr:nvCxnSpPr>
        <xdr:cNvPr id="312" name="直線コネクタ 1"/>
        <xdr:cNvCxnSpPr/>
      </xdr:nvCxnSpPr>
      <xdr:spPr>
        <a:xfrm>
          <a:off x="20372854" y="4019550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313" name="直線コネクタ 312"/>
        <xdr:cNvCxnSpPr/>
      </xdr:nvCxnSpPr>
      <xdr:spPr>
        <a:xfrm>
          <a:off x="458040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314" name="直線コネクタ 1"/>
        <xdr:cNvCxnSpPr/>
      </xdr:nvCxnSpPr>
      <xdr:spPr>
        <a:xfrm>
          <a:off x="458040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315" name="直線コネクタ 314"/>
        <xdr:cNvCxnSpPr/>
      </xdr:nvCxnSpPr>
      <xdr:spPr>
        <a:xfrm>
          <a:off x="458040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316" name="直線コネクタ 315"/>
        <xdr:cNvCxnSpPr/>
      </xdr:nvCxnSpPr>
      <xdr:spPr>
        <a:xfrm>
          <a:off x="458040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24</xdr:row>
      <xdr:rowOff>0</xdr:rowOff>
    </xdr:from>
    <xdr:to>
      <xdr:col>5</xdr:col>
      <xdr:colOff>257735</xdr:colOff>
      <xdr:row>24</xdr:row>
      <xdr:rowOff>11206</xdr:rowOff>
    </xdr:to>
    <xdr:cxnSp macro="">
      <xdr:nvCxnSpPr>
        <xdr:cNvPr id="317" name="直線コネクタ 316"/>
        <xdr:cNvCxnSpPr/>
      </xdr:nvCxnSpPr>
      <xdr:spPr>
        <a:xfrm>
          <a:off x="4580404" y="7162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13</xdr:row>
      <xdr:rowOff>0</xdr:rowOff>
    </xdr:from>
    <xdr:to>
      <xdr:col>30</xdr:col>
      <xdr:colOff>257735</xdr:colOff>
      <xdr:row>13</xdr:row>
      <xdr:rowOff>11206</xdr:rowOff>
    </xdr:to>
    <xdr:cxnSp macro="">
      <xdr:nvCxnSpPr>
        <xdr:cNvPr id="318" name="直線コネクタ 317"/>
        <xdr:cNvCxnSpPr/>
      </xdr:nvCxnSpPr>
      <xdr:spPr>
        <a:xfrm>
          <a:off x="18305929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13</xdr:row>
      <xdr:rowOff>0</xdr:rowOff>
    </xdr:from>
    <xdr:to>
      <xdr:col>31</xdr:col>
      <xdr:colOff>257735</xdr:colOff>
      <xdr:row>13</xdr:row>
      <xdr:rowOff>11206</xdr:rowOff>
    </xdr:to>
    <xdr:cxnSp macro="">
      <xdr:nvCxnSpPr>
        <xdr:cNvPr id="319" name="直線コネクタ 318"/>
        <xdr:cNvCxnSpPr/>
      </xdr:nvCxnSpPr>
      <xdr:spPr>
        <a:xfrm>
          <a:off x="18696454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13</xdr:row>
      <xdr:rowOff>0</xdr:rowOff>
    </xdr:from>
    <xdr:to>
      <xdr:col>31</xdr:col>
      <xdr:colOff>257735</xdr:colOff>
      <xdr:row>13</xdr:row>
      <xdr:rowOff>11206</xdr:rowOff>
    </xdr:to>
    <xdr:cxnSp macro="">
      <xdr:nvCxnSpPr>
        <xdr:cNvPr id="320" name="直線コネクタ 1"/>
        <xdr:cNvCxnSpPr/>
      </xdr:nvCxnSpPr>
      <xdr:spPr>
        <a:xfrm>
          <a:off x="18696454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13</xdr:row>
      <xdr:rowOff>0</xdr:rowOff>
    </xdr:from>
    <xdr:to>
      <xdr:col>31</xdr:col>
      <xdr:colOff>257735</xdr:colOff>
      <xdr:row>13</xdr:row>
      <xdr:rowOff>11206</xdr:rowOff>
    </xdr:to>
    <xdr:cxnSp macro="">
      <xdr:nvCxnSpPr>
        <xdr:cNvPr id="321" name="直線コネクタ 320"/>
        <xdr:cNvCxnSpPr/>
      </xdr:nvCxnSpPr>
      <xdr:spPr>
        <a:xfrm>
          <a:off x="18696454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13</xdr:row>
      <xdr:rowOff>0</xdr:rowOff>
    </xdr:from>
    <xdr:to>
      <xdr:col>31</xdr:col>
      <xdr:colOff>257735</xdr:colOff>
      <xdr:row>13</xdr:row>
      <xdr:rowOff>11206</xdr:rowOff>
    </xdr:to>
    <xdr:cxnSp macro="">
      <xdr:nvCxnSpPr>
        <xdr:cNvPr id="322" name="直線コネクタ 321"/>
        <xdr:cNvCxnSpPr/>
      </xdr:nvCxnSpPr>
      <xdr:spPr>
        <a:xfrm>
          <a:off x="18696454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23</xdr:row>
      <xdr:rowOff>0</xdr:rowOff>
    </xdr:from>
    <xdr:to>
      <xdr:col>31</xdr:col>
      <xdr:colOff>257735</xdr:colOff>
      <xdr:row>23</xdr:row>
      <xdr:rowOff>11206</xdr:rowOff>
    </xdr:to>
    <xdr:cxnSp macro="">
      <xdr:nvCxnSpPr>
        <xdr:cNvPr id="323" name="直線コネクタ 322"/>
        <xdr:cNvCxnSpPr/>
      </xdr:nvCxnSpPr>
      <xdr:spPr>
        <a:xfrm>
          <a:off x="18696454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23</xdr:row>
      <xdr:rowOff>0</xdr:rowOff>
    </xdr:from>
    <xdr:to>
      <xdr:col>31</xdr:col>
      <xdr:colOff>257735</xdr:colOff>
      <xdr:row>23</xdr:row>
      <xdr:rowOff>11206</xdr:rowOff>
    </xdr:to>
    <xdr:cxnSp macro="">
      <xdr:nvCxnSpPr>
        <xdr:cNvPr id="324" name="直線コネクタ 1"/>
        <xdr:cNvCxnSpPr/>
      </xdr:nvCxnSpPr>
      <xdr:spPr>
        <a:xfrm>
          <a:off x="18696454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23</xdr:row>
      <xdr:rowOff>0</xdr:rowOff>
    </xdr:from>
    <xdr:to>
      <xdr:col>31</xdr:col>
      <xdr:colOff>257735</xdr:colOff>
      <xdr:row>23</xdr:row>
      <xdr:rowOff>11206</xdr:rowOff>
    </xdr:to>
    <xdr:cxnSp macro="">
      <xdr:nvCxnSpPr>
        <xdr:cNvPr id="325" name="直線コネクタ 324"/>
        <xdr:cNvCxnSpPr/>
      </xdr:nvCxnSpPr>
      <xdr:spPr>
        <a:xfrm>
          <a:off x="18696454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23</xdr:row>
      <xdr:rowOff>0</xdr:rowOff>
    </xdr:from>
    <xdr:to>
      <xdr:col>31</xdr:col>
      <xdr:colOff>257735</xdr:colOff>
      <xdr:row>23</xdr:row>
      <xdr:rowOff>11206</xdr:rowOff>
    </xdr:to>
    <xdr:cxnSp macro="">
      <xdr:nvCxnSpPr>
        <xdr:cNvPr id="326" name="直線コネクタ 325"/>
        <xdr:cNvCxnSpPr/>
      </xdr:nvCxnSpPr>
      <xdr:spPr>
        <a:xfrm>
          <a:off x="18696454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9</xdr:row>
      <xdr:rowOff>0</xdr:rowOff>
    </xdr:from>
    <xdr:to>
      <xdr:col>30</xdr:col>
      <xdr:colOff>257735</xdr:colOff>
      <xdr:row>9</xdr:row>
      <xdr:rowOff>11206</xdr:rowOff>
    </xdr:to>
    <xdr:cxnSp macro="">
      <xdr:nvCxnSpPr>
        <xdr:cNvPr id="327" name="直線コネクタ 326"/>
        <xdr:cNvCxnSpPr/>
      </xdr:nvCxnSpPr>
      <xdr:spPr>
        <a:xfrm>
          <a:off x="18305929" y="2447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21</xdr:row>
      <xdr:rowOff>0</xdr:rowOff>
    </xdr:from>
    <xdr:to>
      <xdr:col>30</xdr:col>
      <xdr:colOff>257735</xdr:colOff>
      <xdr:row>21</xdr:row>
      <xdr:rowOff>11206</xdr:rowOff>
    </xdr:to>
    <xdr:cxnSp macro="">
      <xdr:nvCxnSpPr>
        <xdr:cNvPr id="328" name="直線コネクタ 327"/>
        <xdr:cNvCxnSpPr/>
      </xdr:nvCxnSpPr>
      <xdr:spPr>
        <a:xfrm>
          <a:off x="18305929" y="6219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23</xdr:row>
      <xdr:rowOff>0</xdr:rowOff>
    </xdr:from>
    <xdr:to>
      <xdr:col>30</xdr:col>
      <xdr:colOff>257735</xdr:colOff>
      <xdr:row>23</xdr:row>
      <xdr:rowOff>11206</xdr:rowOff>
    </xdr:to>
    <xdr:cxnSp macro="">
      <xdr:nvCxnSpPr>
        <xdr:cNvPr id="329" name="直線コネクタ 328"/>
        <xdr:cNvCxnSpPr/>
      </xdr:nvCxnSpPr>
      <xdr:spPr>
        <a:xfrm>
          <a:off x="18305929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13</xdr:row>
      <xdr:rowOff>0</xdr:rowOff>
    </xdr:from>
    <xdr:to>
      <xdr:col>30</xdr:col>
      <xdr:colOff>257735</xdr:colOff>
      <xdr:row>13</xdr:row>
      <xdr:rowOff>11206</xdr:rowOff>
    </xdr:to>
    <xdr:cxnSp macro="">
      <xdr:nvCxnSpPr>
        <xdr:cNvPr id="330" name="直線コネクタ 329"/>
        <xdr:cNvCxnSpPr/>
      </xdr:nvCxnSpPr>
      <xdr:spPr>
        <a:xfrm>
          <a:off x="18305929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246529</xdr:colOff>
      <xdr:row>14</xdr:row>
      <xdr:rowOff>0</xdr:rowOff>
    </xdr:from>
    <xdr:to>
      <xdr:col>34</xdr:col>
      <xdr:colOff>257735</xdr:colOff>
      <xdr:row>14</xdr:row>
      <xdr:rowOff>0</xdr:rowOff>
    </xdr:to>
    <xdr:cxnSp macro="">
      <xdr:nvCxnSpPr>
        <xdr:cNvPr id="331" name="直線コネクタ 1"/>
        <xdr:cNvCxnSpPr/>
      </xdr:nvCxnSpPr>
      <xdr:spPr>
        <a:xfrm>
          <a:off x="21820654" y="4019550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246529</xdr:colOff>
      <xdr:row>14</xdr:row>
      <xdr:rowOff>0</xdr:rowOff>
    </xdr:from>
    <xdr:to>
      <xdr:col>34</xdr:col>
      <xdr:colOff>257735</xdr:colOff>
      <xdr:row>14</xdr:row>
      <xdr:rowOff>0</xdr:rowOff>
    </xdr:to>
    <xdr:cxnSp macro="">
      <xdr:nvCxnSpPr>
        <xdr:cNvPr id="332" name="直線コネクタ 1"/>
        <xdr:cNvCxnSpPr/>
      </xdr:nvCxnSpPr>
      <xdr:spPr>
        <a:xfrm>
          <a:off x="21820654" y="4019550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246529</xdr:colOff>
      <xdr:row>14</xdr:row>
      <xdr:rowOff>0</xdr:rowOff>
    </xdr:from>
    <xdr:to>
      <xdr:col>34</xdr:col>
      <xdr:colOff>257735</xdr:colOff>
      <xdr:row>14</xdr:row>
      <xdr:rowOff>0</xdr:rowOff>
    </xdr:to>
    <xdr:cxnSp macro="">
      <xdr:nvCxnSpPr>
        <xdr:cNvPr id="333" name="直線コネクタ 1"/>
        <xdr:cNvCxnSpPr/>
      </xdr:nvCxnSpPr>
      <xdr:spPr>
        <a:xfrm>
          <a:off x="21820654" y="4019550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12</xdr:row>
      <xdr:rowOff>0</xdr:rowOff>
    </xdr:from>
    <xdr:to>
      <xdr:col>31</xdr:col>
      <xdr:colOff>257735</xdr:colOff>
      <xdr:row>12</xdr:row>
      <xdr:rowOff>11206</xdr:rowOff>
    </xdr:to>
    <xdr:cxnSp macro="">
      <xdr:nvCxnSpPr>
        <xdr:cNvPr id="334" name="直線コネクタ 333"/>
        <xdr:cNvCxnSpPr/>
      </xdr:nvCxnSpPr>
      <xdr:spPr>
        <a:xfrm>
          <a:off x="1869645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23</xdr:row>
      <xdr:rowOff>0</xdr:rowOff>
    </xdr:from>
    <xdr:to>
      <xdr:col>31</xdr:col>
      <xdr:colOff>257735</xdr:colOff>
      <xdr:row>23</xdr:row>
      <xdr:rowOff>11206</xdr:rowOff>
    </xdr:to>
    <xdr:cxnSp macro="">
      <xdr:nvCxnSpPr>
        <xdr:cNvPr id="335" name="直線コネクタ 1"/>
        <xdr:cNvCxnSpPr/>
      </xdr:nvCxnSpPr>
      <xdr:spPr>
        <a:xfrm>
          <a:off x="18696454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23</xdr:row>
      <xdr:rowOff>0</xdr:rowOff>
    </xdr:from>
    <xdr:to>
      <xdr:col>31</xdr:col>
      <xdr:colOff>257735</xdr:colOff>
      <xdr:row>23</xdr:row>
      <xdr:rowOff>11206</xdr:rowOff>
    </xdr:to>
    <xdr:cxnSp macro="">
      <xdr:nvCxnSpPr>
        <xdr:cNvPr id="336" name="直線コネクタ 335"/>
        <xdr:cNvCxnSpPr/>
      </xdr:nvCxnSpPr>
      <xdr:spPr>
        <a:xfrm>
          <a:off x="18696454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23</xdr:row>
      <xdr:rowOff>0</xdr:rowOff>
    </xdr:from>
    <xdr:to>
      <xdr:col>31</xdr:col>
      <xdr:colOff>257735</xdr:colOff>
      <xdr:row>23</xdr:row>
      <xdr:rowOff>11206</xdr:rowOff>
    </xdr:to>
    <xdr:cxnSp macro="">
      <xdr:nvCxnSpPr>
        <xdr:cNvPr id="337" name="直線コネクタ 336"/>
        <xdr:cNvCxnSpPr/>
      </xdr:nvCxnSpPr>
      <xdr:spPr>
        <a:xfrm>
          <a:off x="18696454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23</xdr:row>
      <xdr:rowOff>0</xdr:rowOff>
    </xdr:from>
    <xdr:to>
      <xdr:col>31</xdr:col>
      <xdr:colOff>257735</xdr:colOff>
      <xdr:row>23</xdr:row>
      <xdr:rowOff>11206</xdr:rowOff>
    </xdr:to>
    <xdr:cxnSp macro="">
      <xdr:nvCxnSpPr>
        <xdr:cNvPr id="338" name="直線コネクタ 337"/>
        <xdr:cNvCxnSpPr/>
      </xdr:nvCxnSpPr>
      <xdr:spPr>
        <a:xfrm>
          <a:off x="18696454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12</xdr:row>
      <xdr:rowOff>0</xdr:rowOff>
    </xdr:from>
    <xdr:to>
      <xdr:col>29</xdr:col>
      <xdr:colOff>257735</xdr:colOff>
      <xdr:row>12</xdr:row>
      <xdr:rowOff>11206</xdr:rowOff>
    </xdr:to>
    <xdr:cxnSp macro="">
      <xdr:nvCxnSpPr>
        <xdr:cNvPr id="339" name="直線コネクタ 338"/>
        <xdr:cNvCxnSpPr/>
      </xdr:nvCxnSpPr>
      <xdr:spPr>
        <a:xfrm>
          <a:off x="1791540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12</xdr:row>
      <xdr:rowOff>0</xdr:rowOff>
    </xdr:from>
    <xdr:to>
      <xdr:col>30</xdr:col>
      <xdr:colOff>257735</xdr:colOff>
      <xdr:row>12</xdr:row>
      <xdr:rowOff>11206</xdr:rowOff>
    </xdr:to>
    <xdr:cxnSp macro="">
      <xdr:nvCxnSpPr>
        <xdr:cNvPr id="340" name="直線コネクタ 339"/>
        <xdr:cNvCxnSpPr/>
      </xdr:nvCxnSpPr>
      <xdr:spPr>
        <a:xfrm>
          <a:off x="1830592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12</xdr:row>
      <xdr:rowOff>0</xdr:rowOff>
    </xdr:from>
    <xdr:to>
      <xdr:col>30</xdr:col>
      <xdr:colOff>257735</xdr:colOff>
      <xdr:row>12</xdr:row>
      <xdr:rowOff>11206</xdr:rowOff>
    </xdr:to>
    <xdr:cxnSp macro="">
      <xdr:nvCxnSpPr>
        <xdr:cNvPr id="341" name="直線コネクタ 1"/>
        <xdr:cNvCxnSpPr/>
      </xdr:nvCxnSpPr>
      <xdr:spPr>
        <a:xfrm>
          <a:off x="1830592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12</xdr:row>
      <xdr:rowOff>0</xdr:rowOff>
    </xdr:from>
    <xdr:to>
      <xdr:col>30</xdr:col>
      <xdr:colOff>257735</xdr:colOff>
      <xdr:row>12</xdr:row>
      <xdr:rowOff>11206</xdr:rowOff>
    </xdr:to>
    <xdr:cxnSp macro="">
      <xdr:nvCxnSpPr>
        <xdr:cNvPr id="342" name="直線コネクタ 341"/>
        <xdr:cNvCxnSpPr/>
      </xdr:nvCxnSpPr>
      <xdr:spPr>
        <a:xfrm>
          <a:off x="1830592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12</xdr:row>
      <xdr:rowOff>0</xdr:rowOff>
    </xdr:from>
    <xdr:to>
      <xdr:col>30</xdr:col>
      <xdr:colOff>257735</xdr:colOff>
      <xdr:row>12</xdr:row>
      <xdr:rowOff>11206</xdr:rowOff>
    </xdr:to>
    <xdr:cxnSp macro="">
      <xdr:nvCxnSpPr>
        <xdr:cNvPr id="343" name="直線コネクタ 342"/>
        <xdr:cNvCxnSpPr/>
      </xdr:nvCxnSpPr>
      <xdr:spPr>
        <a:xfrm>
          <a:off x="1830592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22</xdr:row>
      <xdr:rowOff>0</xdr:rowOff>
    </xdr:from>
    <xdr:to>
      <xdr:col>30</xdr:col>
      <xdr:colOff>257735</xdr:colOff>
      <xdr:row>22</xdr:row>
      <xdr:rowOff>11206</xdr:rowOff>
    </xdr:to>
    <xdr:cxnSp macro="">
      <xdr:nvCxnSpPr>
        <xdr:cNvPr id="344" name="直線コネクタ 343"/>
        <xdr:cNvCxnSpPr/>
      </xdr:nvCxnSpPr>
      <xdr:spPr>
        <a:xfrm>
          <a:off x="18305929" y="6534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22</xdr:row>
      <xdr:rowOff>0</xdr:rowOff>
    </xdr:from>
    <xdr:to>
      <xdr:col>30</xdr:col>
      <xdr:colOff>257735</xdr:colOff>
      <xdr:row>22</xdr:row>
      <xdr:rowOff>11206</xdr:rowOff>
    </xdr:to>
    <xdr:cxnSp macro="">
      <xdr:nvCxnSpPr>
        <xdr:cNvPr id="345" name="直線コネクタ 1"/>
        <xdr:cNvCxnSpPr/>
      </xdr:nvCxnSpPr>
      <xdr:spPr>
        <a:xfrm>
          <a:off x="18305929" y="6534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22</xdr:row>
      <xdr:rowOff>0</xdr:rowOff>
    </xdr:from>
    <xdr:to>
      <xdr:col>30</xdr:col>
      <xdr:colOff>257735</xdr:colOff>
      <xdr:row>22</xdr:row>
      <xdr:rowOff>11206</xdr:rowOff>
    </xdr:to>
    <xdr:cxnSp macro="">
      <xdr:nvCxnSpPr>
        <xdr:cNvPr id="346" name="直線コネクタ 345"/>
        <xdr:cNvCxnSpPr/>
      </xdr:nvCxnSpPr>
      <xdr:spPr>
        <a:xfrm>
          <a:off x="18305929" y="6534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22</xdr:row>
      <xdr:rowOff>0</xdr:rowOff>
    </xdr:from>
    <xdr:to>
      <xdr:col>30</xdr:col>
      <xdr:colOff>257735</xdr:colOff>
      <xdr:row>22</xdr:row>
      <xdr:rowOff>11206</xdr:rowOff>
    </xdr:to>
    <xdr:cxnSp macro="">
      <xdr:nvCxnSpPr>
        <xdr:cNvPr id="347" name="直線コネクタ 346"/>
        <xdr:cNvCxnSpPr/>
      </xdr:nvCxnSpPr>
      <xdr:spPr>
        <a:xfrm>
          <a:off x="18305929" y="6534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8</xdr:row>
      <xdr:rowOff>0</xdr:rowOff>
    </xdr:from>
    <xdr:to>
      <xdr:col>29</xdr:col>
      <xdr:colOff>257735</xdr:colOff>
      <xdr:row>8</xdr:row>
      <xdr:rowOff>11206</xdr:rowOff>
    </xdr:to>
    <xdr:cxnSp macro="">
      <xdr:nvCxnSpPr>
        <xdr:cNvPr id="348" name="直線コネクタ 347"/>
        <xdr:cNvCxnSpPr/>
      </xdr:nvCxnSpPr>
      <xdr:spPr>
        <a:xfrm>
          <a:off x="17915404" y="21336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20</xdr:row>
      <xdr:rowOff>0</xdr:rowOff>
    </xdr:from>
    <xdr:to>
      <xdr:col>29</xdr:col>
      <xdr:colOff>257735</xdr:colOff>
      <xdr:row>20</xdr:row>
      <xdr:rowOff>11206</xdr:rowOff>
    </xdr:to>
    <xdr:cxnSp macro="">
      <xdr:nvCxnSpPr>
        <xdr:cNvPr id="349" name="直線コネクタ 348"/>
        <xdr:cNvCxnSpPr/>
      </xdr:nvCxnSpPr>
      <xdr:spPr>
        <a:xfrm>
          <a:off x="17915404" y="59055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32</xdr:row>
      <xdr:rowOff>0</xdr:rowOff>
    </xdr:from>
    <xdr:to>
      <xdr:col>31</xdr:col>
      <xdr:colOff>257735</xdr:colOff>
      <xdr:row>32</xdr:row>
      <xdr:rowOff>11206</xdr:rowOff>
    </xdr:to>
    <xdr:cxnSp macro="">
      <xdr:nvCxnSpPr>
        <xdr:cNvPr id="350" name="直線コネクタ 349"/>
        <xdr:cNvCxnSpPr/>
      </xdr:nvCxnSpPr>
      <xdr:spPr>
        <a:xfrm>
          <a:off x="18696454" y="9848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32</xdr:row>
      <xdr:rowOff>0</xdr:rowOff>
    </xdr:from>
    <xdr:to>
      <xdr:col>29</xdr:col>
      <xdr:colOff>257735</xdr:colOff>
      <xdr:row>32</xdr:row>
      <xdr:rowOff>11206</xdr:rowOff>
    </xdr:to>
    <xdr:cxnSp macro="">
      <xdr:nvCxnSpPr>
        <xdr:cNvPr id="351" name="直線コネクタ 350"/>
        <xdr:cNvCxnSpPr/>
      </xdr:nvCxnSpPr>
      <xdr:spPr>
        <a:xfrm>
          <a:off x="17915404" y="9848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32</xdr:row>
      <xdr:rowOff>0</xdr:rowOff>
    </xdr:from>
    <xdr:to>
      <xdr:col>30</xdr:col>
      <xdr:colOff>257735</xdr:colOff>
      <xdr:row>32</xdr:row>
      <xdr:rowOff>11206</xdr:rowOff>
    </xdr:to>
    <xdr:cxnSp macro="">
      <xdr:nvCxnSpPr>
        <xdr:cNvPr id="352" name="直線コネクタ 351"/>
        <xdr:cNvCxnSpPr/>
      </xdr:nvCxnSpPr>
      <xdr:spPr>
        <a:xfrm>
          <a:off x="18305929" y="9848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32</xdr:row>
      <xdr:rowOff>0</xdr:rowOff>
    </xdr:from>
    <xdr:to>
      <xdr:col>30</xdr:col>
      <xdr:colOff>257735</xdr:colOff>
      <xdr:row>32</xdr:row>
      <xdr:rowOff>11206</xdr:rowOff>
    </xdr:to>
    <xdr:cxnSp macro="">
      <xdr:nvCxnSpPr>
        <xdr:cNvPr id="353" name="直線コネクタ 1"/>
        <xdr:cNvCxnSpPr/>
      </xdr:nvCxnSpPr>
      <xdr:spPr>
        <a:xfrm>
          <a:off x="18305929" y="9848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32</xdr:row>
      <xdr:rowOff>0</xdr:rowOff>
    </xdr:from>
    <xdr:to>
      <xdr:col>30</xdr:col>
      <xdr:colOff>257735</xdr:colOff>
      <xdr:row>32</xdr:row>
      <xdr:rowOff>11206</xdr:rowOff>
    </xdr:to>
    <xdr:cxnSp macro="">
      <xdr:nvCxnSpPr>
        <xdr:cNvPr id="354" name="直線コネクタ 353"/>
        <xdr:cNvCxnSpPr/>
      </xdr:nvCxnSpPr>
      <xdr:spPr>
        <a:xfrm>
          <a:off x="18305929" y="9848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246529</xdr:colOff>
      <xdr:row>32</xdr:row>
      <xdr:rowOff>0</xdr:rowOff>
    </xdr:from>
    <xdr:to>
      <xdr:col>30</xdr:col>
      <xdr:colOff>257735</xdr:colOff>
      <xdr:row>32</xdr:row>
      <xdr:rowOff>11206</xdr:rowOff>
    </xdr:to>
    <xdr:cxnSp macro="">
      <xdr:nvCxnSpPr>
        <xdr:cNvPr id="355" name="直線コネクタ 354"/>
        <xdr:cNvCxnSpPr/>
      </xdr:nvCxnSpPr>
      <xdr:spPr>
        <a:xfrm>
          <a:off x="18305929" y="9848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28</xdr:row>
      <xdr:rowOff>0</xdr:rowOff>
    </xdr:from>
    <xdr:to>
      <xdr:col>29</xdr:col>
      <xdr:colOff>257735</xdr:colOff>
      <xdr:row>28</xdr:row>
      <xdr:rowOff>11206</xdr:rowOff>
    </xdr:to>
    <xdr:cxnSp macro="">
      <xdr:nvCxnSpPr>
        <xdr:cNvPr id="356" name="直線コネクタ 355"/>
        <xdr:cNvCxnSpPr/>
      </xdr:nvCxnSpPr>
      <xdr:spPr>
        <a:xfrm>
          <a:off x="17915404" y="8477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32</xdr:row>
      <xdr:rowOff>0</xdr:rowOff>
    </xdr:from>
    <xdr:to>
      <xdr:col>29</xdr:col>
      <xdr:colOff>257735</xdr:colOff>
      <xdr:row>32</xdr:row>
      <xdr:rowOff>11206</xdr:rowOff>
    </xdr:to>
    <xdr:cxnSp macro="">
      <xdr:nvCxnSpPr>
        <xdr:cNvPr id="357" name="直線コネクタ 356"/>
        <xdr:cNvCxnSpPr/>
      </xdr:nvCxnSpPr>
      <xdr:spPr>
        <a:xfrm>
          <a:off x="17915404" y="9848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31</xdr:row>
      <xdr:rowOff>0</xdr:rowOff>
    </xdr:from>
    <xdr:to>
      <xdr:col>29</xdr:col>
      <xdr:colOff>257735</xdr:colOff>
      <xdr:row>31</xdr:row>
      <xdr:rowOff>11206</xdr:rowOff>
    </xdr:to>
    <xdr:cxnSp macro="">
      <xdr:nvCxnSpPr>
        <xdr:cNvPr id="358" name="直線コネクタ 357"/>
        <xdr:cNvCxnSpPr/>
      </xdr:nvCxnSpPr>
      <xdr:spPr>
        <a:xfrm>
          <a:off x="17915404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30</xdr:row>
      <xdr:rowOff>0</xdr:rowOff>
    </xdr:from>
    <xdr:to>
      <xdr:col>29</xdr:col>
      <xdr:colOff>257735</xdr:colOff>
      <xdr:row>30</xdr:row>
      <xdr:rowOff>11206</xdr:rowOff>
    </xdr:to>
    <xdr:cxnSp macro="">
      <xdr:nvCxnSpPr>
        <xdr:cNvPr id="359" name="直線コネクタ 1"/>
        <xdr:cNvCxnSpPr/>
      </xdr:nvCxnSpPr>
      <xdr:spPr>
        <a:xfrm>
          <a:off x="17915404" y="9163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19</xdr:row>
      <xdr:rowOff>0</xdr:rowOff>
    </xdr:from>
    <xdr:to>
      <xdr:col>29</xdr:col>
      <xdr:colOff>257735</xdr:colOff>
      <xdr:row>19</xdr:row>
      <xdr:rowOff>11206</xdr:rowOff>
    </xdr:to>
    <xdr:cxnSp macro="">
      <xdr:nvCxnSpPr>
        <xdr:cNvPr id="360" name="直線コネクタ 359"/>
        <xdr:cNvCxnSpPr/>
      </xdr:nvCxnSpPr>
      <xdr:spPr>
        <a:xfrm>
          <a:off x="17915404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18</xdr:row>
      <xdr:rowOff>0</xdr:rowOff>
    </xdr:from>
    <xdr:to>
      <xdr:col>29</xdr:col>
      <xdr:colOff>257735</xdr:colOff>
      <xdr:row>18</xdr:row>
      <xdr:rowOff>11206</xdr:rowOff>
    </xdr:to>
    <xdr:cxnSp macro="">
      <xdr:nvCxnSpPr>
        <xdr:cNvPr id="361" name="直線コネクタ 1"/>
        <xdr:cNvCxnSpPr/>
      </xdr:nvCxnSpPr>
      <xdr:spPr>
        <a:xfrm>
          <a:off x="17915404" y="5276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16</xdr:row>
      <xdr:rowOff>0</xdr:rowOff>
    </xdr:from>
    <xdr:to>
      <xdr:col>29</xdr:col>
      <xdr:colOff>257735</xdr:colOff>
      <xdr:row>16</xdr:row>
      <xdr:rowOff>11206</xdr:rowOff>
    </xdr:to>
    <xdr:cxnSp macro="">
      <xdr:nvCxnSpPr>
        <xdr:cNvPr id="362" name="直線コネクタ 361"/>
        <xdr:cNvCxnSpPr/>
      </xdr:nvCxnSpPr>
      <xdr:spPr>
        <a:xfrm>
          <a:off x="17915404" y="46482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32</xdr:row>
      <xdr:rowOff>0</xdr:rowOff>
    </xdr:from>
    <xdr:to>
      <xdr:col>29</xdr:col>
      <xdr:colOff>257735</xdr:colOff>
      <xdr:row>32</xdr:row>
      <xdr:rowOff>11206</xdr:rowOff>
    </xdr:to>
    <xdr:cxnSp macro="">
      <xdr:nvCxnSpPr>
        <xdr:cNvPr id="363" name="直線コネクタ 362"/>
        <xdr:cNvCxnSpPr/>
      </xdr:nvCxnSpPr>
      <xdr:spPr>
        <a:xfrm>
          <a:off x="17915404" y="9848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19</xdr:row>
      <xdr:rowOff>0</xdr:rowOff>
    </xdr:from>
    <xdr:to>
      <xdr:col>29</xdr:col>
      <xdr:colOff>257735</xdr:colOff>
      <xdr:row>19</xdr:row>
      <xdr:rowOff>11206</xdr:rowOff>
    </xdr:to>
    <xdr:cxnSp macro="">
      <xdr:nvCxnSpPr>
        <xdr:cNvPr id="364" name="直線コネクタ 363"/>
        <xdr:cNvCxnSpPr/>
      </xdr:nvCxnSpPr>
      <xdr:spPr>
        <a:xfrm>
          <a:off x="17915404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246529</xdr:colOff>
      <xdr:row>18</xdr:row>
      <xdr:rowOff>0</xdr:rowOff>
    </xdr:from>
    <xdr:to>
      <xdr:col>29</xdr:col>
      <xdr:colOff>257735</xdr:colOff>
      <xdr:row>18</xdr:row>
      <xdr:rowOff>11206</xdr:rowOff>
    </xdr:to>
    <xdr:cxnSp macro="">
      <xdr:nvCxnSpPr>
        <xdr:cNvPr id="365" name="直線コネクタ 1"/>
        <xdr:cNvCxnSpPr/>
      </xdr:nvCxnSpPr>
      <xdr:spPr>
        <a:xfrm>
          <a:off x="17915404" y="5276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21</xdr:row>
      <xdr:rowOff>0</xdr:rowOff>
    </xdr:from>
    <xdr:to>
      <xdr:col>32</xdr:col>
      <xdr:colOff>257735</xdr:colOff>
      <xdr:row>21</xdr:row>
      <xdr:rowOff>11206</xdr:rowOff>
    </xdr:to>
    <xdr:cxnSp macro="">
      <xdr:nvCxnSpPr>
        <xdr:cNvPr id="366" name="直線コネクタ 365"/>
        <xdr:cNvCxnSpPr/>
      </xdr:nvCxnSpPr>
      <xdr:spPr>
        <a:xfrm>
          <a:off x="19963279" y="6219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25</xdr:row>
      <xdr:rowOff>0</xdr:rowOff>
    </xdr:from>
    <xdr:to>
      <xdr:col>32</xdr:col>
      <xdr:colOff>257735</xdr:colOff>
      <xdr:row>25</xdr:row>
      <xdr:rowOff>11206</xdr:rowOff>
    </xdr:to>
    <xdr:cxnSp macro="">
      <xdr:nvCxnSpPr>
        <xdr:cNvPr id="367" name="直線コネクタ 1"/>
        <xdr:cNvCxnSpPr/>
      </xdr:nvCxnSpPr>
      <xdr:spPr>
        <a:xfrm>
          <a:off x="19963279" y="74771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25</xdr:row>
      <xdr:rowOff>0</xdr:rowOff>
    </xdr:from>
    <xdr:to>
      <xdr:col>32</xdr:col>
      <xdr:colOff>257735</xdr:colOff>
      <xdr:row>25</xdr:row>
      <xdr:rowOff>11206</xdr:rowOff>
    </xdr:to>
    <xdr:cxnSp macro="">
      <xdr:nvCxnSpPr>
        <xdr:cNvPr id="368" name="直線コネクタ 367"/>
        <xdr:cNvCxnSpPr/>
      </xdr:nvCxnSpPr>
      <xdr:spPr>
        <a:xfrm>
          <a:off x="19963279" y="74771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25</xdr:row>
      <xdr:rowOff>0</xdr:rowOff>
    </xdr:from>
    <xdr:to>
      <xdr:col>32</xdr:col>
      <xdr:colOff>257735</xdr:colOff>
      <xdr:row>25</xdr:row>
      <xdr:rowOff>11206</xdr:rowOff>
    </xdr:to>
    <xdr:cxnSp macro="">
      <xdr:nvCxnSpPr>
        <xdr:cNvPr id="369" name="直線コネクタ 368"/>
        <xdr:cNvCxnSpPr/>
      </xdr:nvCxnSpPr>
      <xdr:spPr>
        <a:xfrm>
          <a:off x="19963279" y="74771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17</xdr:row>
      <xdr:rowOff>0</xdr:rowOff>
    </xdr:from>
    <xdr:to>
      <xdr:col>33</xdr:col>
      <xdr:colOff>257735</xdr:colOff>
      <xdr:row>17</xdr:row>
      <xdr:rowOff>11206</xdr:rowOff>
    </xdr:to>
    <xdr:cxnSp macro="">
      <xdr:nvCxnSpPr>
        <xdr:cNvPr id="370" name="直線コネクタ 369"/>
        <xdr:cNvCxnSpPr/>
      </xdr:nvCxnSpPr>
      <xdr:spPr>
        <a:xfrm>
          <a:off x="20372854" y="49625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21</xdr:row>
      <xdr:rowOff>0</xdr:rowOff>
    </xdr:from>
    <xdr:to>
      <xdr:col>33</xdr:col>
      <xdr:colOff>257735</xdr:colOff>
      <xdr:row>21</xdr:row>
      <xdr:rowOff>11206</xdr:rowOff>
    </xdr:to>
    <xdr:cxnSp macro="">
      <xdr:nvCxnSpPr>
        <xdr:cNvPr id="371" name="直線コネクタ 370"/>
        <xdr:cNvCxnSpPr/>
      </xdr:nvCxnSpPr>
      <xdr:spPr>
        <a:xfrm>
          <a:off x="20372854" y="6219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25</xdr:row>
      <xdr:rowOff>0</xdr:rowOff>
    </xdr:from>
    <xdr:to>
      <xdr:col>33</xdr:col>
      <xdr:colOff>257735</xdr:colOff>
      <xdr:row>25</xdr:row>
      <xdr:rowOff>11206</xdr:rowOff>
    </xdr:to>
    <xdr:cxnSp macro="">
      <xdr:nvCxnSpPr>
        <xdr:cNvPr id="372" name="直線コネクタ 371"/>
        <xdr:cNvCxnSpPr/>
      </xdr:nvCxnSpPr>
      <xdr:spPr>
        <a:xfrm>
          <a:off x="20372854" y="74771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25</xdr:row>
      <xdr:rowOff>0</xdr:rowOff>
    </xdr:from>
    <xdr:to>
      <xdr:col>32</xdr:col>
      <xdr:colOff>257735</xdr:colOff>
      <xdr:row>25</xdr:row>
      <xdr:rowOff>11206</xdr:rowOff>
    </xdr:to>
    <xdr:cxnSp macro="">
      <xdr:nvCxnSpPr>
        <xdr:cNvPr id="373" name="直線コネクタ 372"/>
        <xdr:cNvCxnSpPr/>
      </xdr:nvCxnSpPr>
      <xdr:spPr>
        <a:xfrm>
          <a:off x="19963279" y="74771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25</xdr:row>
      <xdr:rowOff>4879</xdr:rowOff>
    </xdr:from>
    <xdr:to>
      <xdr:col>32</xdr:col>
      <xdr:colOff>257735</xdr:colOff>
      <xdr:row>25</xdr:row>
      <xdr:rowOff>16085</xdr:rowOff>
    </xdr:to>
    <xdr:cxnSp macro="">
      <xdr:nvCxnSpPr>
        <xdr:cNvPr id="374" name="直線コネクタ 1"/>
        <xdr:cNvCxnSpPr/>
      </xdr:nvCxnSpPr>
      <xdr:spPr>
        <a:xfrm>
          <a:off x="19963279" y="748200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25</xdr:row>
      <xdr:rowOff>4879</xdr:rowOff>
    </xdr:from>
    <xdr:to>
      <xdr:col>32</xdr:col>
      <xdr:colOff>257735</xdr:colOff>
      <xdr:row>25</xdr:row>
      <xdr:rowOff>16085</xdr:rowOff>
    </xdr:to>
    <xdr:cxnSp macro="">
      <xdr:nvCxnSpPr>
        <xdr:cNvPr id="375" name="直線コネクタ 374"/>
        <xdr:cNvCxnSpPr/>
      </xdr:nvCxnSpPr>
      <xdr:spPr>
        <a:xfrm>
          <a:off x="19963279" y="748200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25</xdr:row>
      <xdr:rowOff>4879</xdr:rowOff>
    </xdr:from>
    <xdr:to>
      <xdr:col>32</xdr:col>
      <xdr:colOff>257735</xdr:colOff>
      <xdr:row>25</xdr:row>
      <xdr:rowOff>16085</xdr:rowOff>
    </xdr:to>
    <xdr:cxnSp macro="">
      <xdr:nvCxnSpPr>
        <xdr:cNvPr id="376" name="直線コネクタ 375"/>
        <xdr:cNvCxnSpPr/>
      </xdr:nvCxnSpPr>
      <xdr:spPr>
        <a:xfrm>
          <a:off x="19963279" y="748200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25</xdr:row>
      <xdr:rowOff>4879</xdr:rowOff>
    </xdr:from>
    <xdr:to>
      <xdr:col>32</xdr:col>
      <xdr:colOff>257735</xdr:colOff>
      <xdr:row>25</xdr:row>
      <xdr:rowOff>16085</xdr:rowOff>
    </xdr:to>
    <xdr:cxnSp macro="">
      <xdr:nvCxnSpPr>
        <xdr:cNvPr id="377" name="直線コネクタ 376"/>
        <xdr:cNvCxnSpPr/>
      </xdr:nvCxnSpPr>
      <xdr:spPr>
        <a:xfrm>
          <a:off x="19963279" y="748200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25</xdr:row>
      <xdr:rowOff>0</xdr:rowOff>
    </xdr:from>
    <xdr:to>
      <xdr:col>32</xdr:col>
      <xdr:colOff>257735</xdr:colOff>
      <xdr:row>25</xdr:row>
      <xdr:rowOff>11206</xdr:rowOff>
    </xdr:to>
    <xdr:cxnSp macro="">
      <xdr:nvCxnSpPr>
        <xdr:cNvPr id="378" name="直線コネクタ 377"/>
        <xdr:cNvCxnSpPr/>
      </xdr:nvCxnSpPr>
      <xdr:spPr>
        <a:xfrm>
          <a:off x="19963279" y="74771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25</xdr:row>
      <xdr:rowOff>0</xdr:rowOff>
    </xdr:from>
    <xdr:to>
      <xdr:col>32</xdr:col>
      <xdr:colOff>257735</xdr:colOff>
      <xdr:row>25</xdr:row>
      <xdr:rowOff>11206</xdr:rowOff>
    </xdr:to>
    <xdr:cxnSp macro="">
      <xdr:nvCxnSpPr>
        <xdr:cNvPr id="379" name="直線コネクタ 1"/>
        <xdr:cNvCxnSpPr/>
      </xdr:nvCxnSpPr>
      <xdr:spPr>
        <a:xfrm>
          <a:off x="19963279" y="74771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380" name="直線コネクタ 1"/>
        <xdr:cNvCxnSpPr/>
      </xdr:nvCxnSpPr>
      <xdr:spPr>
        <a:xfrm>
          <a:off x="19963279" y="6534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381" name="直線コネクタ 380"/>
        <xdr:cNvCxnSpPr/>
      </xdr:nvCxnSpPr>
      <xdr:spPr>
        <a:xfrm>
          <a:off x="19963279" y="6534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22</xdr:row>
      <xdr:rowOff>0</xdr:rowOff>
    </xdr:from>
    <xdr:to>
      <xdr:col>32</xdr:col>
      <xdr:colOff>257735</xdr:colOff>
      <xdr:row>22</xdr:row>
      <xdr:rowOff>11206</xdr:rowOff>
    </xdr:to>
    <xdr:cxnSp macro="">
      <xdr:nvCxnSpPr>
        <xdr:cNvPr id="382" name="直線コネクタ 381"/>
        <xdr:cNvCxnSpPr/>
      </xdr:nvCxnSpPr>
      <xdr:spPr>
        <a:xfrm>
          <a:off x="19963279" y="6534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25</xdr:row>
      <xdr:rowOff>0</xdr:rowOff>
    </xdr:from>
    <xdr:to>
      <xdr:col>32</xdr:col>
      <xdr:colOff>257735</xdr:colOff>
      <xdr:row>25</xdr:row>
      <xdr:rowOff>11206</xdr:rowOff>
    </xdr:to>
    <xdr:cxnSp macro="">
      <xdr:nvCxnSpPr>
        <xdr:cNvPr id="383" name="直線コネクタ 382"/>
        <xdr:cNvCxnSpPr/>
      </xdr:nvCxnSpPr>
      <xdr:spPr>
        <a:xfrm>
          <a:off x="19963279" y="74771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11</xdr:row>
      <xdr:rowOff>0</xdr:rowOff>
    </xdr:from>
    <xdr:to>
      <xdr:col>32</xdr:col>
      <xdr:colOff>257735</xdr:colOff>
      <xdr:row>11</xdr:row>
      <xdr:rowOff>11206</xdr:rowOff>
    </xdr:to>
    <xdr:cxnSp macro="">
      <xdr:nvCxnSpPr>
        <xdr:cNvPr id="384" name="直線コネクタ 383"/>
        <xdr:cNvCxnSpPr/>
      </xdr:nvCxnSpPr>
      <xdr:spPr>
        <a:xfrm>
          <a:off x="19963279" y="3076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21</xdr:row>
      <xdr:rowOff>0</xdr:rowOff>
    </xdr:from>
    <xdr:to>
      <xdr:col>32</xdr:col>
      <xdr:colOff>257735</xdr:colOff>
      <xdr:row>21</xdr:row>
      <xdr:rowOff>11206</xdr:rowOff>
    </xdr:to>
    <xdr:cxnSp macro="">
      <xdr:nvCxnSpPr>
        <xdr:cNvPr id="385" name="直線コネクタ 1"/>
        <xdr:cNvCxnSpPr/>
      </xdr:nvCxnSpPr>
      <xdr:spPr>
        <a:xfrm>
          <a:off x="19963279" y="6219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21</xdr:row>
      <xdr:rowOff>0</xdr:rowOff>
    </xdr:from>
    <xdr:to>
      <xdr:col>32</xdr:col>
      <xdr:colOff>257735</xdr:colOff>
      <xdr:row>21</xdr:row>
      <xdr:rowOff>11206</xdr:rowOff>
    </xdr:to>
    <xdr:cxnSp macro="">
      <xdr:nvCxnSpPr>
        <xdr:cNvPr id="386" name="直線コネクタ 385"/>
        <xdr:cNvCxnSpPr/>
      </xdr:nvCxnSpPr>
      <xdr:spPr>
        <a:xfrm>
          <a:off x="19963279" y="6219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21</xdr:row>
      <xdr:rowOff>0</xdr:rowOff>
    </xdr:from>
    <xdr:to>
      <xdr:col>32</xdr:col>
      <xdr:colOff>257735</xdr:colOff>
      <xdr:row>21</xdr:row>
      <xdr:rowOff>11206</xdr:rowOff>
    </xdr:to>
    <xdr:cxnSp macro="">
      <xdr:nvCxnSpPr>
        <xdr:cNvPr id="387" name="直線コネクタ 386"/>
        <xdr:cNvCxnSpPr/>
      </xdr:nvCxnSpPr>
      <xdr:spPr>
        <a:xfrm>
          <a:off x="19963279" y="6219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15</xdr:row>
      <xdr:rowOff>0</xdr:rowOff>
    </xdr:from>
    <xdr:to>
      <xdr:col>33</xdr:col>
      <xdr:colOff>257735</xdr:colOff>
      <xdr:row>15</xdr:row>
      <xdr:rowOff>11206</xdr:rowOff>
    </xdr:to>
    <xdr:cxnSp macro="">
      <xdr:nvCxnSpPr>
        <xdr:cNvPr id="388" name="直線コネクタ 387"/>
        <xdr:cNvCxnSpPr/>
      </xdr:nvCxnSpPr>
      <xdr:spPr>
        <a:xfrm>
          <a:off x="20372854" y="43338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19</xdr:row>
      <xdr:rowOff>0</xdr:rowOff>
    </xdr:from>
    <xdr:to>
      <xdr:col>33</xdr:col>
      <xdr:colOff>257735</xdr:colOff>
      <xdr:row>19</xdr:row>
      <xdr:rowOff>11206</xdr:rowOff>
    </xdr:to>
    <xdr:cxnSp macro="">
      <xdr:nvCxnSpPr>
        <xdr:cNvPr id="389" name="直線コネクタ 388"/>
        <xdr:cNvCxnSpPr/>
      </xdr:nvCxnSpPr>
      <xdr:spPr>
        <a:xfrm>
          <a:off x="20372854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21</xdr:row>
      <xdr:rowOff>0</xdr:rowOff>
    </xdr:from>
    <xdr:to>
      <xdr:col>33</xdr:col>
      <xdr:colOff>257735</xdr:colOff>
      <xdr:row>21</xdr:row>
      <xdr:rowOff>11206</xdr:rowOff>
    </xdr:to>
    <xdr:cxnSp macro="">
      <xdr:nvCxnSpPr>
        <xdr:cNvPr id="390" name="直線コネクタ 389"/>
        <xdr:cNvCxnSpPr/>
      </xdr:nvCxnSpPr>
      <xdr:spPr>
        <a:xfrm>
          <a:off x="20372854" y="6219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31</xdr:row>
      <xdr:rowOff>0</xdr:rowOff>
    </xdr:from>
    <xdr:to>
      <xdr:col>32</xdr:col>
      <xdr:colOff>257735</xdr:colOff>
      <xdr:row>31</xdr:row>
      <xdr:rowOff>11206</xdr:rowOff>
    </xdr:to>
    <xdr:cxnSp macro="">
      <xdr:nvCxnSpPr>
        <xdr:cNvPr id="391" name="直線コネクタ 390"/>
        <xdr:cNvCxnSpPr/>
      </xdr:nvCxnSpPr>
      <xdr:spPr>
        <a:xfrm>
          <a:off x="19963279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31</xdr:row>
      <xdr:rowOff>4879</xdr:rowOff>
    </xdr:from>
    <xdr:to>
      <xdr:col>32</xdr:col>
      <xdr:colOff>257735</xdr:colOff>
      <xdr:row>31</xdr:row>
      <xdr:rowOff>16085</xdr:rowOff>
    </xdr:to>
    <xdr:cxnSp macro="">
      <xdr:nvCxnSpPr>
        <xdr:cNvPr id="392" name="直線コネクタ 1"/>
        <xdr:cNvCxnSpPr/>
      </xdr:nvCxnSpPr>
      <xdr:spPr>
        <a:xfrm>
          <a:off x="19963279" y="95108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31</xdr:row>
      <xdr:rowOff>4879</xdr:rowOff>
    </xdr:from>
    <xdr:to>
      <xdr:col>32</xdr:col>
      <xdr:colOff>257735</xdr:colOff>
      <xdr:row>31</xdr:row>
      <xdr:rowOff>16085</xdr:rowOff>
    </xdr:to>
    <xdr:cxnSp macro="">
      <xdr:nvCxnSpPr>
        <xdr:cNvPr id="393" name="直線コネクタ 392"/>
        <xdr:cNvCxnSpPr/>
      </xdr:nvCxnSpPr>
      <xdr:spPr>
        <a:xfrm>
          <a:off x="19963279" y="95108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31</xdr:row>
      <xdr:rowOff>4879</xdr:rowOff>
    </xdr:from>
    <xdr:to>
      <xdr:col>32</xdr:col>
      <xdr:colOff>257735</xdr:colOff>
      <xdr:row>31</xdr:row>
      <xdr:rowOff>16085</xdr:rowOff>
    </xdr:to>
    <xdr:cxnSp macro="">
      <xdr:nvCxnSpPr>
        <xdr:cNvPr id="394" name="直線コネクタ 393"/>
        <xdr:cNvCxnSpPr/>
      </xdr:nvCxnSpPr>
      <xdr:spPr>
        <a:xfrm>
          <a:off x="19963279" y="95108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31</xdr:row>
      <xdr:rowOff>4879</xdr:rowOff>
    </xdr:from>
    <xdr:to>
      <xdr:col>32</xdr:col>
      <xdr:colOff>257735</xdr:colOff>
      <xdr:row>31</xdr:row>
      <xdr:rowOff>16085</xdr:rowOff>
    </xdr:to>
    <xdr:cxnSp macro="">
      <xdr:nvCxnSpPr>
        <xdr:cNvPr id="395" name="直線コネクタ 394"/>
        <xdr:cNvCxnSpPr/>
      </xdr:nvCxnSpPr>
      <xdr:spPr>
        <a:xfrm>
          <a:off x="19963279" y="9510829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31</xdr:row>
      <xdr:rowOff>0</xdr:rowOff>
    </xdr:from>
    <xdr:to>
      <xdr:col>32</xdr:col>
      <xdr:colOff>257735</xdr:colOff>
      <xdr:row>31</xdr:row>
      <xdr:rowOff>11206</xdr:rowOff>
    </xdr:to>
    <xdr:cxnSp macro="">
      <xdr:nvCxnSpPr>
        <xdr:cNvPr id="396" name="直線コネクタ 395"/>
        <xdr:cNvCxnSpPr/>
      </xdr:nvCxnSpPr>
      <xdr:spPr>
        <a:xfrm>
          <a:off x="19963279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31</xdr:row>
      <xdr:rowOff>0</xdr:rowOff>
    </xdr:from>
    <xdr:to>
      <xdr:col>32</xdr:col>
      <xdr:colOff>257735</xdr:colOff>
      <xdr:row>31</xdr:row>
      <xdr:rowOff>11206</xdr:rowOff>
    </xdr:to>
    <xdr:cxnSp macro="">
      <xdr:nvCxnSpPr>
        <xdr:cNvPr id="397" name="直線コネクタ 1"/>
        <xdr:cNvCxnSpPr/>
      </xdr:nvCxnSpPr>
      <xdr:spPr>
        <a:xfrm>
          <a:off x="19963279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30</xdr:row>
      <xdr:rowOff>0</xdr:rowOff>
    </xdr:from>
    <xdr:to>
      <xdr:col>32</xdr:col>
      <xdr:colOff>257735</xdr:colOff>
      <xdr:row>30</xdr:row>
      <xdr:rowOff>11206</xdr:rowOff>
    </xdr:to>
    <xdr:cxnSp macro="">
      <xdr:nvCxnSpPr>
        <xdr:cNvPr id="398" name="直線コネクタ 1"/>
        <xdr:cNvCxnSpPr/>
      </xdr:nvCxnSpPr>
      <xdr:spPr>
        <a:xfrm>
          <a:off x="19963279" y="9163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30</xdr:row>
      <xdr:rowOff>0</xdr:rowOff>
    </xdr:from>
    <xdr:to>
      <xdr:col>32</xdr:col>
      <xdr:colOff>257735</xdr:colOff>
      <xdr:row>30</xdr:row>
      <xdr:rowOff>11206</xdr:rowOff>
    </xdr:to>
    <xdr:cxnSp macro="">
      <xdr:nvCxnSpPr>
        <xdr:cNvPr id="399" name="直線コネクタ 398"/>
        <xdr:cNvCxnSpPr/>
      </xdr:nvCxnSpPr>
      <xdr:spPr>
        <a:xfrm>
          <a:off x="19963279" y="9163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30</xdr:row>
      <xdr:rowOff>0</xdr:rowOff>
    </xdr:from>
    <xdr:to>
      <xdr:col>32</xdr:col>
      <xdr:colOff>257735</xdr:colOff>
      <xdr:row>30</xdr:row>
      <xdr:rowOff>11206</xdr:rowOff>
    </xdr:to>
    <xdr:cxnSp macro="">
      <xdr:nvCxnSpPr>
        <xdr:cNvPr id="400" name="直線コネクタ 399"/>
        <xdr:cNvCxnSpPr/>
      </xdr:nvCxnSpPr>
      <xdr:spPr>
        <a:xfrm>
          <a:off x="19963279" y="9163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31</xdr:row>
      <xdr:rowOff>0</xdr:rowOff>
    </xdr:from>
    <xdr:to>
      <xdr:col>32</xdr:col>
      <xdr:colOff>257735</xdr:colOff>
      <xdr:row>31</xdr:row>
      <xdr:rowOff>11206</xdr:rowOff>
    </xdr:to>
    <xdr:cxnSp macro="">
      <xdr:nvCxnSpPr>
        <xdr:cNvPr id="401" name="直線コネクタ 400"/>
        <xdr:cNvCxnSpPr/>
      </xdr:nvCxnSpPr>
      <xdr:spPr>
        <a:xfrm>
          <a:off x="19963279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31</xdr:row>
      <xdr:rowOff>0</xdr:rowOff>
    </xdr:from>
    <xdr:to>
      <xdr:col>32</xdr:col>
      <xdr:colOff>257735</xdr:colOff>
      <xdr:row>31</xdr:row>
      <xdr:rowOff>11206</xdr:rowOff>
    </xdr:to>
    <xdr:cxnSp macro="">
      <xdr:nvCxnSpPr>
        <xdr:cNvPr id="402" name="直線コネクタ 1"/>
        <xdr:cNvCxnSpPr/>
      </xdr:nvCxnSpPr>
      <xdr:spPr>
        <a:xfrm>
          <a:off x="19963279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31</xdr:row>
      <xdr:rowOff>0</xdr:rowOff>
    </xdr:from>
    <xdr:to>
      <xdr:col>32</xdr:col>
      <xdr:colOff>257735</xdr:colOff>
      <xdr:row>31</xdr:row>
      <xdr:rowOff>11206</xdr:rowOff>
    </xdr:to>
    <xdr:cxnSp macro="">
      <xdr:nvCxnSpPr>
        <xdr:cNvPr id="403" name="直線コネクタ 402"/>
        <xdr:cNvCxnSpPr/>
      </xdr:nvCxnSpPr>
      <xdr:spPr>
        <a:xfrm>
          <a:off x="19963279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31</xdr:row>
      <xdr:rowOff>0</xdr:rowOff>
    </xdr:from>
    <xdr:to>
      <xdr:col>32</xdr:col>
      <xdr:colOff>257735</xdr:colOff>
      <xdr:row>31</xdr:row>
      <xdr:rowOff>11206</xdr:rowOff>
    </xdr:to>
    <xdr:cxnSp macro="">
      <xdr:nvCxnSpPr>
        <xdr:cNvPr id="404" name="直線コネクタ 403"/>
        <xdr:cNvCxnSpPr/>
      </xdr:nvCxnSpPr>
      <xdr:spPr>
        <a:xfrm>
          <a:off x="19963279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25</xdr:row>
      <xdr:rowOff>0</xdr:rowOff>
    </xdr:from>
    <xdr:to>
      <xdr:col>33</xdr:col>
      <xdr:colOff>257735</xdr:colOff>
      <xdr:row>25</xdr:row>
      <xdr:rowOff>11206</xdr:rowOff>
    </xdr:to>
    <xdr:cxnSp macro="">
      <xdr:nvCxnSpPr>
        <xdr:cNvPr id="405" name="直線コネクタ 404"/>
        <xdr:cNvCxnSpPr/>
      </xdr:nvCxnSpPr>
      <xdr:spPr>
        <a:xfrm>
          <a:off x="20372854" y="74771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29</xdr:row>
      <xdr:rowOff>0</xdr:rowOff>
    </xdr:from>
    <xdr:to>
      <xdr:col>33</xdr:col>
      <xdr:colOff>257735</xdr:colOff>
      <xdr:row>29</xdr:row>
      <xdr:rowOff>11206</xdr:rowOff>
    </xdr:to>
    <xdr:cxnSp macro="">
      <xdr:nvCxnSpPr>
        <xdr:cNvPr id="406" name="直線コネクタ 405"/>
        <xdr:cNvCxnSpPr/>
      </xdr:nvCxnSpPr>
      <xdr:spPr>
        <a:xfrm>
          <a:off x="20372854" y="8820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31</xdr:row>
      <xdr:rowOff>0</xdr:rowOff>
    </xdr:from>
    <xdr:to>
      <xdr:col>33</xdr:col>
      <xdr:colOff>257735</xdr:colOff>
      <xdr:row>31</xdr:row>
      <xdr:rowOff>11206</xdr:rowOff>
    </xdr:to>
    <xdr:cxnSp macro="">
      <xdr:nvCxnSpPr>
        <xdr:cNvPr id="407" name="直線コネクタ 406"/>
        <xdr:cNvCxnSpPr/>
      </xdr:nvCxnSpPr>
      <xdr:spPr>
        <a:xfrm>
          <a:off x="20372854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11</xdr:row>
      <xdr:rowOff>0</xdr:rowOff>
    </xdr:from>
    <xdr:to>
      <xdr:col>32</xdr:col>
      <xdr:colOff>257735</xdr:colOff>
      <xdr:row>11</xdr:row>
      <xdr:rowOff>11206</xdr:rowOff>
    </xdr:to>
    <xdr:cxnSp macro="">
      <xdr:nvCxnSpPr>
        <xdr:cNvPr id="408" name="直線コネクタ 407"/>
        <xdr:cNvCxnSpPr/>
      </xdr:nvCxnSpPr>
      <xdr:spPr>
        <a:xfrm>
          <a:off x="19963279" y="3076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21</xdr:row>
      <xdr:rowOff>0</xdr:rowOff>
    </xdr:from>
    <xdr:to>
      <xdr:col>32</xdr:col>
      <xdr:colOff>257735</xdr:colOff>
      <xdr:row>21</xdr:row>
      <xdr:rowOff>11206</xdr:rowOff>
    </xdr:to>
    <xdr:cxnSp macro="">
      <xdr:nvCxnSpPr>
        <xdr:cNvPr id="409" name="直線コネクタ 1"/>
        <xdr:cNvCxnSpPr/>
      </xdr:nvCxnSpPr>
      <xdr:spPr>
        <a:xfrm>
          <a:off x="19963279" y="6219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21</xdr:row>
      <xdr:rowOff>0</xdr:rowOff>
    </xdr:from>
    <xdr:to>
      <xdr:col>32</xdr:col>
      <xdr:colOff>257735</xdr:colOff>
      <xdr:row>21</xdr:row>
      <xdr:rowOff>11206</xdr:rowOff>
    </xdr:to>
    <xdr:cxnSp macro="">
      <xdr:nvCxnSpPr>
        <xdr:cNvPr id="410" name="直線コネクタ 409"/>
        <xdr:cNvCxnSpPr/>
      </xdr:nvCxnSpPr>
      <xdr:spPr>
        <a:xfrm>
          <a:off x="19963279" y="6219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21</xdr:row>
      <xdr:rowOff>0</xdr:rowOff>
    </xdr:from>
    <xdr:to>
      <xdr:col>32</xdr:col>
      <xdr:colOff>257735</xdr:colOff>
      <xdr:row>21</xdr:row>
      <xdr:rowOff>11206</xdr:rowOff>
    </xdr:to>
    <xdr:cxnSp macro="">
      <xdr:nvCxnSpPr>
        <xdr:cNvPr id="411" name="直線コネクタ 410"/>
        <xdr:cNvCxnSpPr/>
      </xdr:nvCxnSpPr>
      <xdr:spPr>
        <a:xfrm>
          <a:off x="19963279" y="6219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15</xdr:row>
      <xdr:rowOff>0</xdr:rowOff>
    </xdr:from>
    <xdr:to>
      <xdr:col>33</xdr:col>
      <xdr:colOff>257735</xdr:colOff>
      <xdr:row>15</xdr:row>
      <xdr:rowOff>11206</xdr:rowOff>
    </xdr:to>
    <xdr:cxnSp macro="">
      <xdr:nvCxnSpPr>
        <xdr:cNvPr id="412" name="直線コネクタ 411"/>
        <xdr:cNvCxnSpPr/>
      </xdr:nvCxnSpPr>
      <xdr:spPr>
        <a:xfrm>
          <a:off x="20372854" y="43338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19</xdr:row>
      <xdr:rowOff>0</xdr:rowOff>
    </xdr:from>
    <xdr:to>
      <xdr:col>33</xdr:col>
      <xdr:colOff>257735</xdr:colOff>
      <xdr:row>19</xdr:row>
      <xdr:rowOff>11206</xdr:rowOff>
    </xdr:to>
    <xdr:cxnSp macro="">
      <xdr:nvCxnSpPr>
        <xdr:cNvPr id="413" name="直線コネクタ 412"/>
        <xdr:cNvCxnSpPr/>
      </xdr:nvCxnSpPr>
      <xdr:spPr>
        <a:xfrm>
          <a:off x="20372854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21</xdr:row>
      <xdr:rowOff>0</xdr:rowOff>
    </xdr:from>
    <xdr:to>
      <xdr:col>33</xdr:col>
      <xdr:colOff>257735</xdr:colOff>
      <xdr:row>21</xdr:row>
      <xdr:rowOff>11206</xdr:rowOff>
    </xdr:to>
    <xdr:cxnSp macro="">
      <xdr:nvCxnSpPr>
        <xdr:cNvPr id="414" name="直線コネクタ 413"/>
        <xdr:cNvCxnSpPr/>
      </xdr:nvCxnSpPr>
      <xdr:spPr>
        <a:xfrm>
          <a:off x="20372854" y="6219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41</xdr:row>
      <xdr:rowOff>0</xdr:rowOff>
    </xdr:from>
    <xdr:to>
      <xdr:col>32</xdr:col>
      <xdr:colOff>257735</xdr:colOff>
      <xdr:row>41</xdr:row>
      <xdr:rowOff>11206</xdr:rowOff>
    </xdr:to>
    <xdr:cxnSp macro="">
      <xdr:nvCxnSpPr>
        <xdr:cNvPr id="415" name="直線コネクタ 414"/>
        <xdr:cNvCxnSpPr/>
      </xdr:nvCxnSpPr>
      <xdr:spPr>
        <a:xfrm>
          <a:off x="19963279" y="1283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41</xdr:row>
      <xdr:rowOff>4879</xdr:rowOff>
    </xdr:from>
    <xdr:to>
      <xdr:col>32</xdr:col>
      <xdr:colOff>257735</xdr:colOff>
      <xdr:row>41</xdr:row>
      <xdr:rowOff>16085</xdr:rowOff>
    </xdr:to>
    <xdr:cxnSp macro="">
      <xdr:nvCxnSpPr>
        <xdr:cNvPr id="416" name="直線コネクタ 1"/>
        <xdr:cNvCxnSpPr/>
      </xdr:nvCxnSpPr>
      <xdr:spPr>
        <a:xfrm>
          <a:off x="19963279" y="128350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41</xdr:row>
      <xdr:rowOff>4879</xdr:rowOff>
    </xdr:from>
    <xdr:to>
      <xdr:col>32</xdr:col>
      <xdr:colOff>257735</xdr:colOff>
      <xdr:row>41</xdr:row>
      <xdr:rowOff>16085</xdr:rowOff>
    </xdr:to>
    <xdr:cxnSp macro="">
      <xdr:nvCxnSpPr>
        <xdr:cNvPr id="417" name="直線コネクタ 416"/>
        <xdr:cNvCxnSpPr/>
      </xdr:nvCxnSpPr>
      <xdr:spPr>
        <a:xfrm>
          <a:off x="19963279" y="128350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41</xdr:row>
      <xdr:rowOff>4879</xdr:rowOff>
    </xdr:from>
    <xdr:to>
      <xdr:col>32</xdr:col>
      <xdr:colOff>257735</xdr:colOff>
      <xdr:row>41</xdr:row>
      <xdr:rowOff>16085</xdr:rowOff>
    </xdr:to>
    <xdr:cxnSp macro="">
      <xdr:nvCxnSpPr>
        <xdr:cNvPr id="418" name="直線コネクタ 417"/>
        <xdr:cNvCxnSpPr/>
      </xdr:nvCxnSpPr>
      <xdr:spPr>
        <a:xfrm>
          <a:off x="19963279" y="128350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41</xdr:row>
      <xdr:rowOff>4879</xdr:rowOff>
    </xdr:from>
    <xdr:to>
      <xdr:col>32</xdr:col>
      <xdr:colOff>257735</xdr:colOff>
      <xdr:row>41</xdr:row>
      <xdr:rowOff>16085</xdr:rowOff>
    </xdr:to>
    <xdr:cxnSp macro="">
      <xdr:nvCxnSpPr>
        <xdr:cNvPr id="419" name="直線コネクタ 418"/>
        <xdr:cNvCxnSpPr/>
      </xdr:nvCxnSpPr>
      <xdr:spPr>
        <a:xfrm>
          <a:off x="19963279" y="12835054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41</xdr:row>
      <xdr:rowOff>0</xdr:rowOff>
    </xdr:from>
    <xdr:to>
      <xdr:col>32</xdr:col>
      <xdr:colOff>257735</xdr:colOff>
      <xdr:row>41</xdr:row>
      <xdr:rowOff>11206</xdr:rowOff>
    </xdr:to>
    <xdr:cxnSp macro="">
      <xdr:nvCxnSpPr>
        <xdr:cNvPr id="420" name="直線コネクタ 419"/>
        <xdr:cNvCxnSpPr/>
      </xdr:nvCxnSpPr>
      <xdr:spPr>
        <a:xfrm>
          <a:off x="19963279" y="1283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41</xdr:row>
      <xdr:rowOff>0</xdr:rowOff>
    </xdr:from>
    <xdr:to>
      <xdr:col>32</xdr:col>
      <xdr:colOff>257735</xdr:colOff>
      <xdr:row>41</xdr:row>
      <xdr:rowOff>11206</xdr:rowOff>
    </xdr:to>
    <xdr:cxnSp macro="">
      <xdr:nvCxnSpPr>
        <xdr:cNvPr id="421" name="直線コネクタ 1"/>
        <xdr:cNvCxnSpPr/>
      </xdr:nvCxnSpPr>
      <xdr:spPr>
        <a:xfrm>
          <a:off x="19963279" y="1283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40</xdr:row>
      <xdr:rowOff>0</xdr:rowOff>
    </xdr:from>
    <xdr:to>
      <xdr:col>32</xdr:col>
      <xdr:colOff>257735</xdr:colOff>
      <xdr:row>40</xdr:row>
      <xdr:rowOff>11206</xdr:rowOff>
    </xdr:to>
    <xdr:cxnSp macro="">
      <xdr:nvCxnSpPr>
        <xdr:cNvPr id="422" name="直線コネクタ 1"/>
        <xdr:cNvCxnSpPr/>
      </xdr:nvCxnSpPr>
      <xdr:spPr>
        <a:xfrm>
          <a:off x="19963279" y="12592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40</xdr:row>
      <xdr:rowOff>0</xdr:rowOff>
    </xdr:from>
    <xdr:to>
      <xdr:col>32</xdr:col>
      <xdr:colOff>257735</xdr:colOff>
      <xdr:row>40</xdr:row>
      <xdr:rowOff>11206</xdr:rowOff>
    </xdr:to>
    <xdr:cxnSp macro="">
      <xdr:nvCxnSpPr>
        <xdr:cNvPr id="423" name="直線コネクタ 422"/>
        <xdr:cNvCxnSpPr/>
      </xdr:nvCxnSpPr>
      <xdr:spPr>
        <a:xfrm>
          <a:off x="19963279" y="12592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40</xdr:row>
      <xdr:rowOff>0</xdr:rowOff>
    </xdr:from>
    <xdr:to>
      <xdr:col>32</xdr:col>
      <xdr:colOff>257735</xdr:colOff>
      <xdr:row>40</xdr:row>
      <xdr:rowOff>11206</xdr:rowOff>
    </xdr:to>
    <xdr:cxnSp macro="">
      <xdr:nvCxnSpPr>
        <xdr:cNvPr id="424" name="直線コネクタ 423"/>
        <xdr:cNvCxnSpPr/>
      </xdr:nvCxnSpPr>
      <xdr:spPr>
        <a:xfrm>
          <a:off x="19963279" y="12592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41</xdr:row>
      <xdr:rowOff>0</xdr:rowOff>
    </xdr:from>
    <xdr:to>
      <xdr:col>32</xdr:col>
      <xdr:colOff>257735</xdr:colOff>
      <xdr:row>41</xdr:row>
      <xdr:rowOff>11206</xdr:rowOff>
    </xdr:to>
    <xdr:cxnSp macro="">
      <xdr:nvCxnSpPr>
        <xdr:cNvPr id="425" name="直線コネクタ 424"/>
        <xdr:cNvCxnSpPr/>
      </xdr:nvCxnSpPr>
      <xdr:spPr>
        <a:xfrm>
          <a:off x="19963279" y="1283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31</xdr:row>
      <xdr:rowOff>0</xdr:rowOff>
    </xdr:from>
    <xdr:to>
      <xdr:col>32</xdr:col>
      <xdr:colOff>257735</xdr:colOff>
      <xdr:row>31</xdr:row>
      <xdr:rowOff>11206</xdr:rowOff>
    </xdr:to>
    <xdr:cxnSp macro="">
      <xdr:nvCxnSpPr>
        <xdr:cNvPr id="426" name="直線コネクタ 1"/>
        <xdr:cNvCxnSpPr/>
      </xdr:nvCxnSpPr>
      <xdr:spPr>
        <a:xfrm>
          <a:off x="19963279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31</xdr:row>
      <xdr:rowOff>0</xdr:rowOff>
    </xdr:from>
    <xdr:to>
      <xdr:col>32</xdr:col>
      <xdr:colOff>257735</xdr:colOff>
      <xdr:row>31</xdr:row>
      <xdr:rowOff>11206</xdr:rowOff>
    </xdr:to>
    <xdr:cxnSp macro="">
      <xdr:nvCxnSpPr>
        <xdr:cNvPr id="427" name="直線コネクタ 426"/>
        <xdr:cNvCxnSpPr/>
      </xdr:nvCxnSpPr>
      <xdr:spPr>
        <a:xfrm>
          <a:off x="19963279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31</xdr:row>
      <xdr:rowOff>0</xdr:rowOff>
    </xdr:from>
    <xdr:to>
      <xdr:col>32</xdr:col>
      <xdr:colOff>257735</xdr:colOff>
      <xdr:row>31</xdr:row>
      <xdr:rowOff>11206</xdr:rowOff>
    </xdr:to>
    <xdr:cxnSp macro="">
      <xdr:nvCxnSpPr>
        <xdr:cNvPr id="428" name="直線コネクタ 427"/>
        <xdr:cNvCxnSpPr/>
      </xdr:nvCxnSpPr>
      <xdr:spPr>
        <a:xfrm>
          <a:off x="19963279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25</xdr:row>
      <xdr:rowOff>0</xdr:rowOff>
    </xdr:from>
    <xdr:to>
      <xdr:col>33</xdr:col>
      <xdr:colOff>257735</xdr:colOff>
      <xdr:row>25</xdr:row>
      <xdr:rowOff>11206</xdr:rowOff>
    </xdr:to>
    <xdr:cxnSp macro="">
      <xdr:nvCxnSpPr>
        <xdr:cNvPr id="429" name="直線コネクタ 428"/>
        <xdr:cNvCxnSpPr/>
      </xdr:nvCxnSpPr>
      <xdr:spPr>
        <a:xfrm>
          <a:off x="20372854" y="74771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29</xdr:row>
      <xdr:rowOff>0</xdr:rowOff>
    </xdr:from>
    <xdr:to>
      <xdr:col>33</xdr:col>
      <xdr:colOff>257735</xdr:colOff>
      <xdr:row>29</xdr:row>
      <xdr:rowOff>11206</xdr:rowOff>
    </xdr:to>
    <xdr:cxnSp macro="">
      <xdr:nvCxnSpPr>
        <xdr:cNvPr id="430" name="直線コネクタ 429"/>
        <xdr:cNvCxnSpPr/>
      </xdr:nvCxnSpPr>
      <xdr:spPr>
        <a:xfrm>
          <a:off x="20372854" y="8820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31</xdr:row>
      <xdr:rowOff>0</xdr:rowOff>
    </xdr:from>
    <xdr:to>
      <xdr:col>33</xdr:col>
      <xdr:colOff>257735</xdr:colOff>
      <xdr:row>31</xdr:row>
      <xdr:rowOff>11206</xdr:rowOff>
    </xdr:to>
    <xdr:cxnSp macro="">
      <xdr:nvCxnSpPr>
        <xdr:cNvPr id="431" name="直線コネクタ 430"/>
        <xdr:cNvCxnSpPr/>
      </xdr:nvCxnSpPr>
      <xdr:spPr>
        <a:xfrm>
          <a:off x="20372854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41</xdr:row>
      <xdr:rowOff>0</xdr:rowOff>
    </xdr:from>
    <xdr:to>
      <xdr:col>32</xdr:col>
      <xdr:colOff>257735</xdr:colOff>
      <xdr:row>41</xdr:row>
      <xdr:rowOff>11206</xdr:rowOff>
    </xdr:to>
    <xdr:cxnSp macro="">
      <xdr:nvCxnSpPr>
        <xdr:cNvPr id="432" name="直線コネクタ 1"/>
        <xdr:cNvCxnSpPr/>
      </xdr:nvCxnSpPr>
      <xdr:spPr>
        <a:xfrm>
          <a:off x="19963279" y="1283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41</xdr:row>
      <xdr:rowOff>0</xdr:rowOff>
    </xdr:from>
    <xdr:to>
      <xdr:col>32</xdr:col>
      <xdr:colOff>257735</xdr:colOff>
      <xdr:row>41</xdr:row>
      <xdr:rowOff>11206</xdr:rowOff>
    </xdr:to>
    <xdr:cxnSp macro="">
      <xdr:nvCxnSpPr>
        <xdr:cNvPr id="433" name="直線コネクタ 432"/>
        <xdr:cNvCxnSpPr/>
      </xdr:nvCxnSpPr>
      <xdr:spPr>
        <a:xfrm>
          <a:off x="19963279" y="1283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246529</xdr:colOff>
      <xdr:row>41</xdr:row>
      <xdr:rowOff>0</xdr:rowOff>
    </xdr:from>
    <xdr:to>
      <xdr:col>32</xdr:col>
      <xdr:colOff>257735</xdr:colOff>
      <xdr:row>41</xdr:row>
      <xdr:rowOff>11206</xdr:rowOff>
    </xdr:to>
    <xdr:cxnSp macro="">
      <xdr:nvCxnSpPr>
        <xdr:cNvPr id="434" name="直線コネクタ 433"/>
        <xdr:cNvCxnSpPr/>
      </xdr:nvCxnSpPr>
      <xdr:spPr>
        <a:xfrm>
          <a:off x="19963279" y="1283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35</xdr:row>
      <xdr:rowOff>0</xdr:rowOff>
    </xdr:from>
    <xdr:to>
      <xdr:col>33</xdr:col>
      <xdr:colOff>257735</xdr:colOff>
      <xdr:row>35</xdr:row>
      <xdr:rowOff>11206</xdr:rowOff>
    </xdr:to>
    <xdr:cxnSp macro="">
      <xdr:nvCxnSpPr>
        <xdr:cNvPr id="435" name="直線コネクタ 434"/>
        <xdr:cNvCxnSpPr/>
      </xdr:nvCxnSpPr>
      <xdr:spPr>
        <a:xfrm>
          <a:off x="20372854" y="10877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39</xdr:row>
      <xdr:rowOff>0</xdr:rowOff>
    </xdr:from>
    <xdr:to>
      <xdr:col>33</xdr:col>
      <xdr:colOff>257735</xdr:colOff>
      <xdr:row>39</xdr:row>
      <xdr:rowOff>11206</xdr:rowOff>
    </xdr:to>
    <xdr:cxnSp macro="">
      <xdr:nvCxnSpPr>
        <xdr:cNvPr id="436" name="直線コネクタ 435"/>
        <xdr:cNvCxnSpPr/>
      </xdr:nvCxnSpPr>
      <xdr:spPr>
        <a:xfrm>
          <a:off x="20372854" y="12249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41</xdr:row>
      <xdr:rowOff>0</xdr:rowOff>
    </xdr:from>
    <xdr:to>
      <xdr:col>33</xdr:col>
      <xdr:colOff>257735</xdr:colOff>
      <xdr:row>41</xdr:row>
      <xdr:rowOff>11206</xdr:rowOff>
    </xdr:to>
    <xdr:cxnSp macro="">
      <xdr:nvCxnSpPr>
        <xdr:cNvPr id="437" name="直線コネクタ 436"/>
        <xdr:cNvCxnSpPr/>
      </xdr:nvCxnSpPr>
      <xdr:spPr>
        <a:xfrm>
          <a:off x="20372854" y="12830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14</xdr:row>
      <xdr:rowOff>0</xdr:rowOff>
    </xdr:from>
    <xdr:to>
      <xdr:col>33</xdr:col>
      <xdr:colOff>257735</xdr:colOff>
      <xdr:row>14</xdr:row>
      <xdr:rowOff>0</xdr:rowOff>
    </xdr:to>
    <xdr:cxnSp macro="">
      <xdr:nvCxnSpPr>
        <xdr:cNvPr id="438" name="直線コネクタ 1"/>
        <xdr:cNvCxnSpPr/>
      </xdr:nvCxnSpPr>
      <xdr:spPr>
        <a:xfrm>
          <a:off x="20372854" y="4019550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14</xdr:row>
      <xdr:rowOff>0</xdr:rowOff>
    </xdr:from>
    <xdr:to>
      <xdr:col>33</xdr:col>
      <xdr:colOff>257735</xdr:colOff>
      <xdr:row>14</xdr:row>
      <xdr:rowOff>0</xdr:rowOff>
    </xdr:to>
    <xdr:cxnSp macro="">
      <xdr:nvCxnSpPr>
        <xdr:cNvPr id="439" name="直線コネクタ 1"/>
        <xdr:cNvCxnSpPr/>
      </xdr:nvCxnSpPr>
      <xdr:spPr>
        <a:xfrm>
          <a:off x="20372854" y="4019550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246529</xdr:colOff>
      <xdr:row>14</xdr:row>
      <xdr:rowOff>0</xdr:rowOff>
    </xdr:from>
    <xdr:to>
      <xdr:col>33</xdr:col>
      <xdr:colOff>257735</xdr:colOff>
      <xdr:row>14</xdr:row>
      <xdr:rowOff>0</xdr:rowOff>
    </xdr:to>
    <xdr:cxnSp macro="">
      <xdr:nvCxnSpPr>
        <xdr:cNvPr id="440" name="直線コネクタ 1"/>
        <xdr:cNvCxnSpPr/>
      </xdr:nvCxnSpPr>
      <xdr:spPr>
        <a:xfrm>
          <a:off x="20372854" y="4019550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0</xdr:rowOff>
    </xdr:from>
    <xdr:to>
      <xdr:col>31</xdr:col>
      <xdr:colOff>257735</xdr:colOff>
      <xdr:row>31</xdr:row>
      <xdr:rowOff>11206</xdr:rowOff>
    </xdr:to>
    <xdr:cxnSp macro="">
      <xdr:nvCxnSpPr>
        <xdr:cNvPr id="441" name="直線コネクタ 440"/>
        <xdr:cNvCxnSpPr/>
      </xdr:nvCxnSpPr>
      <xdr:spPr>
        <a:xfrm>
          <a:off x="17645529" y="95885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0</xdr:rowOff>
    </xdr:from>
    <xdr:to>
      <xdr:col>31</xdr:col>
      <xdr:colOff>257735</xdr:colOff>
      <xdr:row>31</xdr:row>
      <xdr:rowOff>11206</xdr:rowOff>
    </xdr:to>
    <xdr:cxnSp macro="">
      <xdr:nvCxnSpPr>
        <xdr:cNvPr id="442" name="直線コネクタ 441"/>
        <xdr:cNvCxnSpPr/>
      </xdr:nvCxnSpPr>
      <xdr:spPr>
        <a:xfrm>
          <a:off x="17645529" y="95885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30</xdr:row>
      <xdr:rowOff>0</xdr:rowOff>
    </xdr:from>
    <xdr:to>
      <xdr:col>31</xdr:col>
      <xdr:colOff>257735</xdr:colOff>
      <xdr:row>30</xdr:row>
      <xdr:rowOff>11206</xdr:rowOff>
    </xdr:to>
    <xdr:cxnSp macro="">
      <xdr:nvCxnSpPr>
        <xdr:cNvPr id="443" name="直線コネクタ 442"/>
        <xdr:cNvCxnSpPr/>
      </xdr:nvCxnSpPr>
      <xdr:spPr>
        <a:xfrm>
          <a:off x="17645529" y="9239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0</xdr:rowOff>
    </xdr:from>
    <xdr:to>
      <xdr:col>31</xdr:col>
      <xdr:colOff>257735</xdr:colOff>
      <xdr:row>31</xdr:row>
      <xdr:rowOff>11206</xdr:rowOff>
    </xdr:to>
    <xdr:cxnSp macro="">
      <xdr:nvCxnSpPr>
        <xdr:cNvPr id="444" name="直線コネクタ 443"/>
        <xdr:cNvCxnSpPr/>
      </xdr:nvCxnSpPr>
      <xdr:spPr>
        <a:xfrm>
          <a:off x="17645529" y="95885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31</xdr:row>
      <xdr:rowOff>0</xdr:rowOff>
    </xdr:from>
    <xdr:to>
      <xdr:col>31</xdr:col>
      <xdr:colOff>257735</xdr:colOff>
      <xdr:row>31</xdr:row>
      <xdr:rowOff>11206</xdr:rowOff>
    </xdr:to>
    <xdr:cxnSp macro="">
      <xdr:nvCxnSpPr>
        <xdr:cNvPr id="445" name="直線コネクタ 444"/>
        <xdr:cNvCxnSpPr/>
      </xdr:nvCxnSpPr>
      <xdr:spPr>
        <a:xfrm>
          <a:off x="17645529" y="95885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246529</xdr:colOff>
      <xdr:row>30</xdr:row>
      <xdr:rowOff>0</xdr:rowOff>
    </xdr:from>
    <xdr:to>
      <xdr:col>31</xdr:col>
      <xdr:colOff>257735</xdr:colOff>
      <xdr:row>30</xdr:row>
      <xdr:rowOff>11206</xdr:rowOff>
    </xdr:to>
    <xdr:cxnSp macro="">
      <xdr:nvCxnSpPr>
        <xdr:cNvPr id="446" name="直線コネクタ 1"/>
        <xdr:cNvCxnSpPr/>
      </xdr:nvCxnSpPr>
      <xdr:spPr>
        <a:xfrm>
          <a:off x="17645529" y="9239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9</xdr:row>
      <xdr:rowOff>0</xdr:rowOff>
    </xdr:from>
    <xdr:to>
      <xdr:col>18</xdr:col>
      <xdr:colOff>257735</xdr:colOff>
      <xdr:row>9</xdr:row>
      <xdr:rowOff>11206</xdr:rowOff>
    </xdr:to>
    <xdr:cxnSp macro="">
      <xdr:nvCxnSpPr>
        <xdr:cNvPr id="447" name="直線コネクタ 446"/>
        <xdr:cNvCxnSpPr/>
      </xdr:nvCxnSpPr>
      <xdr:spPr>
        <a:xfrm>
          <a:off x="2897654" y="5619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8</xdr:row>
      <xdr:rowOff>0</xdr:rowOff>
    </xdr:from>
    <xdr:to>
      <xdr:col>18</xdr:col>
      <xdr:colOff>257735</xdr:colOff>
      <xdr:row>8</xdr:row>
      <xdr:rowOff>11206</xdr:rowOff>
    </xdr:to>
    <xdr:cxnSp macro="">
      <xdr:nvCxnSpPr>
        <xdr:cNvPr id="448" name="直線コネクタ 1"/>
        <xdr:cNvCxnSpPr/>
      </xdr:nvCxnSpPr>
      <xdr:spPr>
        <a:xfrm>
          <a:off x="2897654" y="5302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9</xdr:row>
      <xdr:rowOff>0</xdr:rowOff>
    </xdr:from>
    <xdr:to>
      <xdr:col>18</xdr:col>
      <xdr:colOff>257735</xdr:colOff>
      <xdr:row>9</xdr:row>
      <xdr:rowOff>11206</xdr:rowOff>
    </xdr:to>
    <xdr:cxnSp macro="">
      <xdr:nvCxnSpPr>
        <xdr:cNvPr id="449" name="直線コネクタ 448"/>
        <xdr:cNvCxnSpPr/>
      </xdr:nvCxnSpPr>
      <xdr:spPr>
        <a:xfrm>
          <a:off x="2897654" y="5619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8</xdr:row>
      <xdr:rowOff>0</xdr:rowOff>
    </xdr:from>
    <xdr:to>
      <xdr:col>18</xdr:col>
      <xdr:colOff>257735</xdr:colOff>
      <xdr:row>8</xdr:row>
      <xdr:rowOff>11206</xdr:rowOff>
    </xdr:to>
    <xdr:cxnSp macro="">
      <xdr:nvCxnSpPr>
        <xdr:cNvPr id="450" name="直線コネクタ 1"/>
        <xdr:cNvCxnSpPr/>
      </xdr:nvCxnSpPr>
      <xdr:spPr>
        <a:xfrm>
          <a:off x="2897654" y="5302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451" name="直線コネクタ 1"/>
        <xdr:cNvCxnSpPr/>
      </xdr:nvCxnSpPr>
      <xdr:spPr>
        <a:xfrm>
          <a:off x="11009779" y="5619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19</xdr:row>
      <xdr:rowOff>0</xdr:rowOff>
    </xdr:from>
    <xdr:to>
      <xdr:col>4</xdr:col>
      <xdr:colOff>257735</xdr:colOff>
      <xdr:row>19</xdr:row>
      <xdr:rowOff>11206</xdr:rowOff>
    </xdr:to>
    <xdr:cxnSp macro="">
      <xdr:nvCxnSpPr>
        <xdr:cNvPr id="452" name="直線コネクタ 451"/>
        <xdr:cNvCxnSpPr/>
      </xdr:nvCxnSpPr>
      <xdr:spPr>
        <a:xfrm>
          <a:off x="2913529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19</xdr:row>
      <xdr:rowOff>0</xdr:rowOff>
    </xdr:from>
    <xdr:to>
      <xdr:col>4</xdr:col>
      <xdr:colOff>257735</xdr:colOff>
      <xdr:row>19</xdr:row>
      <xdr:rowOff>11206</xdr:rowOff>
    </xdr:to>
    <xdr:cxnSp macro="">
      <xdr:nvCxnSpPr>
        <xdr:cNvPr id="453" name="直線コネクタ 452"/>
        <xdr:cNvCxnSpPr/>
      </xdr:nvCxnSpPr>
      <xdr:spPr>
        <a:xfrm>
          <a:off x="2913529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13</xdr:row>
      <xdr:rowOff>0</xdr:rowOff>
    </xdr:from>
    <xdr:to>
      <xdr:col>5</xdr:col>
      <xdr:colOff>257735</xdr:colOff>
      <xdr:row>13</xdr:row>
      <xdr:rowOff>11206</xdr:rowOff>
    </xdr:to>
    <xdr:cxnSp macro="">
      <xdr:nvCxnSpPr>
        <xdr:cNvPr id="454" name="直線コネクタ 453"/>
        <xdr:cNvCxnSpPr/>
      </xdr:nvCxnSpPr>
      <xdr:spPr>
        <a:xfrm>
          <a:off x="4580404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455" name="直線コネクタ 454"/>
        <xdr:cNvCxnSpPr/>
      </xdr:nvCxnSpPr>
      <xdr:spPr>
        <a:xfrm>
          <a:off x="4580404" y="9848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13</xdr:row>
      <xdr:rowOff>0</xdr:rowOff>
    </xdr:from>
    <xdr:to>
      <xdr:col>18</xdr:col>
      <xdr:colOff>257735</xdr:colOff>
      <xdr:row>13</xdr:row>
      <xdr:rowOff>11206</xdr:rowOff>
    </xdr:to>
    <xdr:cxnSp macro="">
      <xdr:nvCxnSpPr>
        <xdr:cNvPr id="456" name="直線コネクタ 455"/>
        <xdr:cNvCxnSpPr/>
      </xdr:nvCxnSpPr>
      <xdr:spPr>
        <a:xfrm>
          <a:off x="11428879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13</xdr:row>
      <xdr:rowOff>0</xdr:rowOff>
    </xdr:from>
    <xdr:to>
      <xdr:col>5</xdr:col>
      <xdr:colOff>257735</xdr:colOff>
      <xdr:row>13</xdr:row>
      <xdr:rowOff>11206</xdr:rowOff>
    </xdr:to>
    <xdr:cxnSp macro="">
      <xdr:nvCxnSpPr>
        <xdr:cNvPr id="457" name="直線コネクタ 1"/>
        <xdr:cNvCxnSpPr/>
      </xdr:nvCxnSpPr>
      <xdr:spPr>
        <a:xfrm>
          <a:off x="4580404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13</xdr:row>
      <xdr:rowOff>0</xdr:rowOff>
    </xdr:from>
    <xdr:to>
      <xdr:col>5</xdr:col>
      <xdr:colOff>257735</xdr:colOff>
      <xdr:row>13</xdr:row>
      <xdr:rowOff>11206</xdr:rowOff>
    </xdr:to>
    <xdr:cxnSp macro="">
      <xdr:nvCxnSpPr>
        <xdr:cNvPr id="458" name="直線コネクタ 457"/>
        <xdr:cNvCxnSpPr/>
      </xdr:nvCxnSpPr>
      <xdr:spPr>
        <a:xfrm>
          <a:off x="4580404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13</xdr:row>
      <xdr:rowOff>0</xdr:rowOff>
    </xdr:from>
    <xdr:to>
      <xdr:col>5</xdr:col>
      <xdr:colOff>257735</xdr:colOff>
      <xdr:row>13</xdr:row>
      <xdr:rowOff>11206</xdr:rowOff>
    </xdr:to>
    <xdr:cxnSp macro="">
      <xdr:nvCxnSpPr>
        <xdr:cNvPr id="459" name="直線コネクタ 458"/>
        <xdr:cNvCxnSpPr/>
      </xdr:nvCxnSpPr>
      <xdr:spPr>
        <a:xfrm>
          <a:off x="4580404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33</xdr:row>
      <xdr:rowOff>0</xdr:rowOff>
    </xdr:from>
    <xdr:to>
      <xdr:col>5</xdr:col>
      <xdr:colOff>257735</xdr:colOff>
      <xdr:row>33</xdr:row>
      <xdr:rowOff>11206</xdr:rowOff>
    </xdr:to>
    <xdr:cxnSp macro="">
      <xdr:nvCxnSpPr>
        <xdr:cNvPr id="460" name="直線コネクタ 459"/>
        <xdr:cNvCxnSpPr/>
      </xdr:nvCxnSpPr>
      <xdr:spPr>
        <a:xfrm>
          <a:off x="4580404" y="10191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33</xdr:row>
      <xdr:rowOff>0</xdr:rowOff>
    </xdr:from>
    <xdr:to>
      <xdr:col>5</xdr:col>
      <xdr:colOff>257735</xdr:colOff>
      <xdr:row>33</xdr:row>
      <xdr:rowOff>11206</xdr:rowOff>
    </xdr:to>
    <xdr:cxnSp macro="">
      <xdr:nvCxnSpPr>
        <xdr:cNvPr id="461" name="直線コネクタ 1"/>
        <xdr:cNvCxnSpPr/>
      </xdr:nvCxnSpPr>
      <xdr:spPr>
        <a:xfrm>
          <a:off x="4580404" y="10191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23</xdr:row>
      <xdr:rowOff>0</xdr:rowOff>
    </xdr:from>
    <xdr:to>
      <xdr:col>5</xdr:col>
      <xdr:colOff>257735</xdr:colOff>
      <xdr:row>23</xdr:row>
      <xdr:rowOff>11206</xdr:rowOff>
    </xdr:to>
    <xdr:cxnSp macro="">
      <xdr:nvCxnSpPr>
        <xdr:cNvPr id="462" name="直線コネクタ 461"/>
        <xdr:cNvCxnSpPr/>
      </xdr:nvCxnSpPr>
      <xdr:spPr>
        <a:xfrm>
          <a:off x="4580404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23</xdr:row>
      <xdr:rowOff>0</xdr:rowOff>
    </xdr:from>
    <xdr:to>
      <xdr:col>5</xdr:col>
      <xdr:colOff>257735</xdr:colOff>
      <xdr:row>23</xdr:row>
      <xdr:rowOff>11206</xdr:rowOff>
    </xdr:to>
    <xdr:cxnSp macro="">
      <xdr:nvCxnSpPr>
        <xdr:cNvPr id="463" name="直線コネクタ 1"/>
        <xdr:cNvCxnSpPr/>
      </xdr:nvCxnSpPr>
      <xdr:spPr>
        <a:xfrm>
          <a:off x="4580404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23</xdr:row>
      <xdr:rowOff>0</xdr:rowOff>
    </xdr:from>
    <xdr:to>
      <xdr:col>5</xdr:col>
      <xdr:colOff>257735</xdr:colOff>
      <xdr:row>23</xdr:row>
      <xdr:rowOff>11206</xdr:rowOff>
    </xdr:to>
    <xdr:cxnSp macro="">
      <xdr:nvCxnSpPr>
        <xdr:cNvPr id="464" name="直線コネクタ 463"/>
        <xdr:cNvCxnSpPr/>
      </xdr:nvCxnSpPr>
      <xdr:spPr>
        <a:xfrm>
          <a:off x="4580404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23</xdr:row>
      <xdr:rowOff>0</xdr:rowOff>
    </xdr:from>
    <xdr:to>
      <xdr:col>5</xdr:col>
      <xdr:colOff>257735</xdr:colOff>
      <xdr:row>23</xdr:row>
      <xdr:rowOff>11206</xdr:rowOff>
    </xdr:to>
    <xdr:cxnSp macro="">
      <xdr:nvCxnSpPr>
        <xdr:cNvPr id="465" name="直線コネクタ 464"/>
        <xdr:cNvCxnSpPr/>
      </xdr:nvCxnSpPr>
      <xdr:spPr>
        <a:xfrm>
          <a:off x="4580404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13</xdr:row>
      <xdr:rowOff>0</xdr:rowOff>
    </xdr:from>
    <xdr:to>
      <xdr:col>19</xdr:col>
      <xdr:colOff>257735</xdr:colOff>
      <xdr:row>13</xdr:row>
      <xdr:rowOff>11206</xdr:rowOff>
    </xdr:to>
    <xdr:cxnSp macro="">
      <xdr:nvCxnSpPr>
        <xdr:cNvPr id="466" name="直線コネクタ 465"/>
        <xdr:cNvCxnSpPr/>
      </xdr:nvCxnSpPr>
      <xdr:spPr>
        <a:xfrm>
          <a:off x="13076704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13</xdr:row>
      <xdr:rowOff>0</xdr:rowOff>
    </xdr:from>
    <xdr:to>
      <xdr:col>19</xdr:col>
      <xdr:colOff>257735</xdr:colOff>
      <xdr:row>13</xdr:row>
      <xdr:rowOff>11206</xdr:rowOff>
    </xdr:to>
    <xdr:cxnSp macro="">
      <xdr:nvCxnSpPr>
        <xdr:cNvPr id="467" name="直線コネクタ 1"/>
        <xdr:cNvCxnSpPr/>
      </xdr:nvCxnSpPr>
      <xdr:spPr>
        <a:xfrm>
          <a:off x="13076704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13</xdr:row>
      <xdr:rowOff>0</xdr:rowOff>
    </xdr:from>
    <xdr:to>
      <xdr:col>19</xdr:col>
      <xdr:colOff>257735</xdr:colOff>
      <xdr:row>13</xdr:row>
      <xdr:rowOff>11206</xdr:rowOff>
    </xdr:to>
    <xdr:cxnSp macro="">
      <xdr:nvCxnSpPr>
        <xdr:cNvPr id="468" name="直線コネクタ 467"/>
        <xdr:cNvCxnSpPr/>
      </xdr:nvCxnSpPr>
      <xdr:spPr>
        <a:xfrm>
          <a:off x="13076704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13</xdr:row>
      <xdr:rowOff>0</xdr:rowOff>
    </xdr:from>
    <xdr:to>
      <xdr:col>19</xdr:col>
      <xdr:colOff>257735</xdr:colOff>
      <xdr:row>13</xdr:row>
      <xdr:rowOff>11206</xdr:rowOff>
    </xdr:to>
    <xdr:cxnSp macro="">
      <xdr:nvCxnSpPr>
        <xdr:cNvPr id="469" name="直線コネクタ 468"/>
        <xdr:cNvCxnSpPr/>
      </xdr:nvCxnSpPr>
      <xdr:spPr>
        <a:xfrm>
          <a:off x="13076704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23</xdr:row>
      <xdr:rowOff>0</xdr:rowOff>
    </xdr:from>
    <xdr:to>
      <xdr:col>19</xdr:col>
      <xdr:colOff>257735</xdr:colOff>
      <xdr:row>23</xdr:row>
      <xdr:rowOff>11206</xdr:rowOff>
    </xdr:to>
    <xdr:cxnSp macro="">
      <xdr:nvCxnSpPr>
        <xdr:cNvPr id="470" name="直線コネクタ 469"/>
        <xdr:cNvCxnSpPr/>
      </xdr:nvCxnSpPr>
      <xdr:spPr>
        <a:xfrm>
          <a:off x="13076704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23</xdr:row>
      <xdr:rowOff>0</xdr:rowOff>
    </xdr:from>
    <xdr:to>
      <xdr:col>19</xdr:col>
      <xdr:colOff>257735</xdr:colOff>
      <xdr:row>23</xdr:row>
      <xdr:rowOff>11206</xdr:rowOff>
    </xdr:to>
    <xdr:cxnSp macro="">
      <xdr:nvCxnSpPr>
        <xdr:cNvPr id="471" name="直線コネクタ 1"/>
        <xdr:cNvCxnSpPr/>
      </xdr:nvCxnSpPr>
      <xdr:spPr>
        <a:xfrm>
          <a:off x="13076704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23</xdr:row>
      <xdr:rowOff>0</xdr:rowOff>
    </xdr:from>
    <xdr:to>
      <xdr:col>19</xdr:col>
      <xdr:colOff>257735</xdr:colOff>
      <xdr:row>23</xdr:row>
      <xdr:rowOff>11206</xdr:rowOff>
    </xdr:to>
    <xdr:cxnSp macro="">
      <xdr:nvCxnSpPr>
        <xdr:cNvPr id="472" name="直線コネクタ 471"/>
        <xdr:cNvCxnSpPr/>
      </xdr:nvCxnSpPr>
      <xdr:spPr>
        <a:xfrm>
          <a:off x="13076704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23</xdr:row>
      <xdr:rowOff>0</xdr:rowOff>
    </xdr:from>
    <xdr:to>
      <xdr:col>19</xdr:col>
      <xdr:colOff>257735</xdr:colOff>
      <xdr:row>23</xdr:row>
      <xdr:rowOff>11206</xdr:rowOff>
    </xdr:to>
    <xdr:cxnSp macro="">
      <xdr:nvCxnSpPr>
        <xdr:cNvPr id="473" name="直線コネクタ 472"/>
        <xdr:cNvCxnSpPr/>
      </xdr:nvCxnSpPr>
      <xdr:spPr>
        <a:xfrm>
          <a:off x="13076704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0</xdr:rowOff>
    </xdr:from>
    <xdr:to>
      <xdr:col>18</xdr:col>
      <xdr:colOff>257735</xdr:colOff>
      <xdr:row>11</xdr:row>
      <xdr:rowOff>11206</xdr:rowOff>
    </xdr:to>
    <xdr:cxnSp macro="">
      <xdr:nvCxnSpPr>
        <xdr:cNvPr id="474" name="直線コネクタ 473"/>
        <xdr:cNvCxnSpPr/>
      </xdr:nvCxnSpPr>
      <xdr:spPr>
        <a:xfrm>
          <a:off x="11428879" y="3076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13</xdr:row>
      <xdr:rowOff>0</xdr:rowOff>
    </xdr:from>
    <xdr:to>
      <xdr:col>18</xdr:col>
      <xdr:colOff>257735</xdr:colOff>
      <xdr:row>13</xdr:row>
      <xdr:rowOff>11206</xdr:rowOff>
    </xdr:to>
    <xdr:cxnSp macro="">
      <xdr:nvCxnSpPr>
        <xdr:cNvPr id="475" name="直線コネクタ 474"/>
        <xdr:cNvCxnSpPr/>
      </xdr:nvCxnSpPr>
      <xdr:spPr>
        <a:xfrm>
          <a:off x="11428879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13</xdr:row>
      <xdr:rowOff>0</xdr:rowOff>
    </xdr:from>
    <xdr:to>
      <xdr:col>4</xdr:col>
      <xdr:colOff>257735</xdr:colOff>
      <xdr:row>13</xdr:row>
      <xdr:rowOff>11206</xdr:rowOff>
    </xdr:to>
    <xdr:cxnSp macro="">
      <xdr:nvCxnSpPr>
        <xdr:cNvPr id="476" name="直線コネクタ 475"/>
        <xdr:cNvCxnSpPr/>
      </xdr:nvCxnSpPr>
      <xdr:spPr>
        <a:xfrm>
          <a:off x="2913529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26</xdr:row>
      <xdr:rowOff>0</xdr:rowOff>
    </xdr:from>
    <xdr:to>
      <xdr:col>4</xdr:col>
      <xdr:colOff>257735</xdr:colOff>
      <xdr:row>26</xdr:row>
      <xdr:rowOff>0</xdr:rowOff>
    </xdr:to>
    <xdr:cxnSp macro="">
      <xdr:nvCxnSpPr>
        <xdr:cNvPr id="477" name="直線コネクタ 1"/>
        <xdr:cNvCxnSpPr/>
      </xdr:nvCxnSpPr>
      <xdr:spPr>
        <a:xfrm>
          <a:off x="2913529" y="7791450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12</xdr:row>
      <xdr:rowOff>0</xdr:rowOff>
    </xdr:from>
    <xdr:to>
      <xdr:col>4</xdr:col>
      <xdr:colOff>257735</xdr:colOff>
      <xdr:row>12</xdr:row>
      <xdr:rowOff>11206</xdr:rowOff>
    </xdr:to>
    <xdr:cxnSp macro="">
      <xdr:nvCxnSpPr>
        <xdr:cNvPr id="478" name="直線コネクタ 1"/>
        <xdr:cNvCxnSpPr/>
      </xdr:nvCxnSpPr>
      <xdr:spPr>
        <a:xfrm>
          <a:off x="291352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14</xdr:row>
      <xdr:rowOff>0</xdr:rowOff>
    </xdr:from>
    <xdr:to>
      <xdr:col>19</xdr:col>
      <xdr:colOff>257735</xdr:colOff>
      <xdr:row>14</xdr:row>
      <xdr:rowOff>11206</xdr:rowOff>
    </xdr:to>
    <xdr:cxnSp macro="">
      <xdr:nvCxnSpPr>
        <xdr:cNvPr id="479" name="直線コネクタ 478"/>
        <xdr:cNvCxnSpPr/>
      </xdr:nvCxnSpPr>
      <xdr:spPr>
        <a:xfrm>
          <a:off x="13076704" y="4019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480" name="直線コネクタ 479"/>
        <xdr:cNvCxnSpPr/>
      </xdr:nvCxnSpPr>
      <xdr:spPr>
        <a:xfrm>
          <a:off x="4580404" y="9848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33</xdr:row>
      <xdr:rowOff>0</xdr:rowOff>
    </xdr:from>
    <xdr:to>
      <xdr:col>5</xdr:col>
      <xdr:colOff>257735</xdr:colOff>
      <xdr:row>33</xdr:row>
      <xdr:rowOff>11206</xdr:rowOff>
    </xdr:to>
    <xdr:cxnSp macro="">
      <xdr:nvCxnSpPr>
        <xdr:cNvPr id="481" name="直線コネクタ 480"/>
        <xdr:cNvCxnSpPr/>
      </xdr:nvCxnSpPr>
      <xdr:spPr>
        <a:xfrm>
          <a:off x="4580404" y="10191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33</xdr:row>
      <xdr:rowOff>0</xdr:rowOff>
    </xdr:from>
    <xdr:to>
      <xdr:col>5</xdr:col>
      <xdr:colOff>257735</xdr:colOff>
      <xdr:row>33</xdr:row>
      <xdr:rowOff>11206</xdr:rowOff>
    </xdr:to>
    <xdr:cxnSp macro="">
      <xdr:nvCxnSpPr>
        <xdr:cNvPr id="482" name="直線コネクタ 1"/>
        <xdr:cNvCxnSpPr/>
      </xdr:nvCxnSpPr>
      <xdr:spPr>
        <a:xfrm>
          <a:off x="4580404" y="10191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483" name="直線コネクタ 482"/>
        <xdr:cNvCxnSpPr/>
      </xdr:nvCxnSpPr>
      <xdr:spPr>
        <a:xfrm>
          <a:off x="458040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484" name="直線コネクタ 1"/>
        <xdr:cNvCxnSpPr/>
      </xdr:nvCxnSpPr>
      <xdr:spPr>
        <a:xfrm>
          <a:off x="458040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485" name="直線コネクタ 484"/>
        <xdr:cNvCxnSpPr/>
      </xdr:nvCxnSpPr>
      <xdr:spPr>
        <a:xfrm>
          <a:off x="458040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486" name="直線コネクタ 485"/>
        <xdr:cNvCxnSpPr/>
      </xdr:nvCxnSpPr>
      <xdr:spPr>
        <a:xfrm>
          <a:off x="458040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24</xdr:row>
      <xdr:rowOff>0</xdr:rowOff>
    </xdr:from>
    <xdr:to>
      <xdr:col>5</xdr:col>
      <xdr:colOff>257735</xdr:colOff>
      <xdr:row>24</xdr:row>
      <xdr:rowOff>11206</xdr:rowOff>
    </xdr:to>
    <xdr:cxnSp macro="">
      <xdr:nvCxnSpPr>
        <xdr:cNvPr id="487" name="直線コネクタ 486"/>
        <xdr:cNvCxnSpPr/>
      </xdr:nvCxnSpPr>
      <xdr:spPr>
        <a:xfrm>
          <a:off x="4580404" y="7162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11</xdr:row>
      <xdr:rowOff>0</xdr:rowOff>
    </xdr:from>
    <xdr:to>
      <xdr:col>4</xdr:col>
      <xdr:colOff>257735</xdr:colOff>
      <xdr:row>11</xdr:row>
      <xdr:rowOff>11206</xdr:rowOff>
    </xdr:to>
    <xdr:cxnSp macro="">
      <xdr:nvCxnSpPr>
        <xdr:cNvPr id="488" name="直線コネクタ 487"/>
        <xdr:cNvCxnSpPr/>
      </xdr:nvCxnSpPr>
      <xdr:spPr>
        <a:xfrm>
          <a:off x="2913529" y="3076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10</xdr:row>
      <xdr:rowOff>0</xdr:rowOff>
    </xdr:from>
    <xdr:to>
      <xdr:col>4</xdr:col>
      <xdr:colOff>257735</xdr:colOff>
      <xdr:row>10</xdr:row>
      <xdr:rowOff>11206</xdr:rowOff>
    </xdr:to>
    <xdr:cxnSp macro="">
      <xdr:nvCxnSpPr>
        <xdr:cNvPr id="489" name="直線コネクタ 1"/>
        <xdr:cNvCxnSpPr/>
      </xdr:nvCxnSpPr>
      <xdr:spPr>
        <a:xfrm>
          <a:off x="2913529" y="2762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490" name="直線コネクタ 489"/>
        <xdr:cNvCxnSpPr/>
      </xdr:nvCxnSpPr>
      <xdr:spPr>
        <a:xfrm>
          <a:off x="4580404" y="6534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0</xdr:rowOff>
    </xdr:from>
    <xdr:to>
      <xdr:col>18</xdr:col>
      <xdr:colOff>257735</xdr:colOff>
      <xdr:row>11</xdr:row>
      <xdr:rowOff>11206</xdr:rowOff>
    </xdr:to>
    <xdr:cxnSp macro="">
      <xdr:nvCxnSpPr>
        <xdr:cNvPr id="491" name="直線コネクタ 1"/>
        <xdr:cNvCxnSpPr/>
      </xdr:nvCxnSpPr>
      <xdr:spPr>
        <a:xfrm>
          <a:off x="11428879" y="3076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0</xdr:rowOff>
    </xdr:from>
    <xdr:to>
      <xdr:col>18</xdr:col>
      <xdr:colOff>257735</xdr:colOff>
      <xdr:row>11</xdr:row>
      <xdr:rowOff>11206</xdr:rowOff>
    </xdr:to>
    <xdr:cxnSp macro="">
      <xdr:nvCxnSpPr>
        <xdr:cNvPr id="492" name="直線コネクタ 491"/>
        <xdr:cNvCxnSpPr/>
      </xdr:nvCxnSpPr>
      <xdr:spPr>
        <a:xfrm>
          <a:off x="11428879" y="3076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11</xdr:row>
      <xdr:rowOff>0</xdr:rowOff>
    </xdr:from>
    <xdr:to>
      <xdr:col>18</xdr:col>
      <xdr:colOff>257735</xdr:colOff>
      <xdr:row>11</xdr:row>
      <xdr:rowOff>11206</xdr:rowOff>
    </xdr:to>
    <xdr:cxnSp macro="">
      <xdr:nvCxnSpPr>
        <xdr:cNvPr id="493" name="直線コネクタ 492"/>
        <xdr:cNvCxnSpPr/>
      </xdr:nvCxnSpPr>
      <xdr:spPr>
        <a:xfrm>
          <a:off x="11428879" y="3076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23</xdr:row>
      <xdr:rowOff>0</xdr:rowOff>
    </xdr:from>
    <xdr:to>
      <xdr:col>4</xdr:col>
      <xdr:colOff>257735</xdr:colOff>
      <xdr:row>23</xdr:row>
      <xdr:rowOff>11206</xdr:rowOff>
    </xdr:to>
    <xdr:cxnSp macro="">
      <xdr:nvCxnSpPr>
        <xdr:cNvPr id="494" name="直線コネクタ 493"/>
        <xdr:cNvCxnSpPr/>
      </xdr:nvCxnSpPr>
      <xdr:spPr>
        <a:xfrm>
          <a:off x="2913529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22</xdr:row>
      <xdr:rowOff>0</xdr:rowOff>
    </xdr:from>
    <xdr:to>
      <xdr:col>4</xdr:col>
      <xdr:colOff>257735</xdr:colOff>
      <xdr:row>22</xdr:row>
      <xdr:rowOff>11206</xdr:rowOff>
    </xdr:to>
    <xdr:cxnSp macro="">
      <xdr:nvCxnSpPr>
        <xdr:cNvPr id="495" name="直線コネクタ 1"/>
        <xdr:cNvCxnSpPr/>
      </xdr:nvCxnSpPr>
      <xdr:spPr>
        <a:xfrm>
          <a:off x="2913529" y="6534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21</xdr:row>
      <xdr:rowOff>0</xdr:rowOff>
    </xdr:from>
    <xdr:to>
      <xdr:col>4</xdr:col>
      <xdr:colOff>257735</xdr:colOff>
      <xdr:row>21</xdr:row>
      <xdr:rowOff>11206</xdr:rowOff>
    </xdr:to>
    <xdr:cxnSp macro="">
      <xdr:nvCxnSpPr>
        <xdr:cNvPr id="496" name="直線コネクタ 495"/>
        <xdr:cNvCxnSpPr/>
      </xdr:nvCxnSpPr>
      <xdr:spPr>
        <a:xfrm>
          <a:off x="2913529" y="6219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20</xdr:row>
      <xdr:rowOff>0</xdr:rowOff>
    </xdr:from>
    <xdr:to>
      <xdr:col>4</xdr:col>
      <xdr:colOff>257735</xdr:colOff>
      <xdr:row>20</xdr:row>
      <xdr:rowOff>11206</xdr:rowOff>
    </xdr:to>
    <xdr:cxnSp macro="">
      <xdr:nvCxnSpPr>
        <xdr:cNvPr id="497" name="直線コネクタ 1"/>
        <xdr:cNvCxnSpPr/>
      </xdr:nvCxnSpPr>
      <xdr:spPr>
        <a:xfrm>
          <a:off x="2913529" y="59055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20</xdr:row>
      <xdr:rowOff>0</xdr:rowOff>
    </xdr:from>
    <xdr:to>
      <xdr:col>17</xdr:col>
      <xdr:colOff>257735</xdr:colOff>
      <xdr:row>20</xdr:row>
      <xdr:rowOff>11206</xdr:rowOff>
    </xdr:to>
    <xdr:cxnSp macro="">
      <xdr:nvCxnSpPr>
        <xdr:cNvPr id="498" name="直線コネクタ 497"/>
        <xdr:cNvCxnSpPr/>
      </xdr:nvCxnSpPr>
      <xdr:spPr>
        <a:xfrm>
          <a:off x="11047879" y="59055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19</xdr:row>
      <xdr:rowOff>0</xdr:rowOff>
    </xdr:from>
    <xdr:to>
      <xdr:col>17</xdr:col>
      <xdr:colOff>257735</xdr:colOff>
      <xdr:row>19</xdr:row>
      <xdr:rowOff>11206</xdr:rowOff>
    </xdr:to>
    <xdr:cxnSp macro="">
      <xdr:nvCxnSpPr>
        <xdr:cNvPr id="499" name="直線コネクタ 1"/>
        <xdr:cNvCxnSpPr/>
      </xdr:nvCxnSpPr>
      <xdr:spPr>
        <a:xfrm>
          <a:off x="11047879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21</xdr:row>
      <xdr:rowOff>0</xdr:rowOff>
    </xdr:from>
    <xdr:to>
      <xdr:col>17</xdr:col>
      <xdr:colOff>257735</xdr:colOff>
      <xdr:row>21</xdr:row>
      <xdr:rowOff>11206</xdr:rowOff>
    </xdr:to>
    <xdr:cxnSp macro="">
      <xdr:nvCxnSpPr>
        <xdr:cNvPr id="500" name="直線コネクタ 499"/>
        <xdr:cNvCxnSpPr/>
      </xdr:nvCxnSpPr>
      <xdr:spPr>
        <a:xfrm>
          <a:off x="11047879" y="6219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20</xdr:row>
      <xdr:rowOff>0</xdr:rowOff>
    </xdr:from>
    <xdr:to>
      <xdr:col>17</xdr:col>
      <xdr:colOff>257735</xdr:colOff>
      <xdr:row>20</xdr:row>
      <xdr:rowOff>11206</xdr:rowOff>
    </xdr:to>
    <xdr:cxnSp macro="">
      <xdr:nvCxnSpPr>
        <xdr:cNvPr id="501" name="直線コネクタ 1"/>
        <xdr:cNvCxnSpPr/>
      </xdr:nvCxnSpPr>
      <xdr:spPr>
        <a:xfrm>
          <a:off x="11047879" y="59055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23</xdr:row>
      <xdr:rowOff>0</xdr:rowOff>
    </xdr:from>
    <xdr:to>
      <xdr:col>18</xdr:col>
      <xdr:colOff>257735</xdr:colOff>
      <xdr:row>23</xdr:row>
      <xdr:rowOff>11206</xdr:rowOff>
    </xdr:to>
    <xdr:cxnSp macro="">
      <xdr:nvCxnSpPr>
        <xdr:cNvPr id="502" name="直線コネクタ 1"/>
        <xdr:cNvCxnSpPr/>
      </xdr:nvCxnSpPr>
      <xdr:spPr>
        <a:xfrm>
          <a:off x="11428879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23</xdr:row>
      <xdr:rowOff>0</xdr:rowOff>
    </xdr:from>
    <xdr:to>
      <xdr:col>18</xdr:col>
      <xdr:colOff>257735</xdr:colOff>
      <xdr:row>23</xdr:row>
      <xdr:rowOff>11206</xdr:rowOff>
    </xdr:to>
    <xdr:cxnSp macro="">
      <xdr:nvCxnSpPr>
        <xdr:cNvPr id="503" name="直線コネクタ 502"/>
        <xdr:cNvCxnSpPr/>
      </xdr:nvCxnSpPr>
      <xdr:spPr>
        <a:xfrm>
          <a:off x="11428879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23</xdr:row>
      <xdr:rowOff>0</xdr:rowOff>
    </xdr:from>
    <xdr:to>
      <xdr:col>18</xdr:col>
      <xdr:colOff>257735</xdr:colOff>
      <xdr:row>23</xdr:row>
      <xdr:rowOff>11206</xdr:rowOff>
    </xdr:to>
    <xdr:cxnSp macro="">
      <xdr:nvCxnSpPr>
        <xdr:cNvPr id="504" name="直線コネクタ 503"/>
        <xdr:cNvCxnSpPr/>
      </xdr:nvCxnSpPr>
      <xdr:spPr>
        <a:xfrm>
          <a:off x="11428879" y="68484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15</xdr:row>
      <xdr:rowOff>0</xdr:rowOff>
    </xdr:from>
    <xdr:to>
      <xdr:col>17</xdr:col>
      <xdr:colOff>257735</xdr:colOff>
      <xdr:row>15</xdr:row>
      <xdr:rowOff>11206</xdr:rowOff>
    </xdr:to>
    <xdr:cxnSp macro="">
      <xdr:nvCxnSpPr>
        <xdr:cNvPr id="505" name="直線コネクタ 1"/>
        <xdr:cNvCxnSpPr/>
      </xdr:nvCxnSpPr>
      <xdr:spPr>
        <a:xfrm>
          <a:off x="11047879" y="43338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506" name="直線コネクタ 505"/>
        <xdr:cNvCxnSpPr/>
      </xdr:nvCxnSpPr>
      <xdr:spPr>
        <a:xfrm>
          <a:off x="1142887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21</xdr:row>
      <xdr:rowOff>0</xdr:rowOff>
    </xdr:from>
    <xdr:to>
      <xdr:col>5</xdr:col>
      <xdr:colOff>257735</xdr:colOff>
      <xdr:row>21</xdr:row>
      <xdr:rowOff>11206</xdr:rowOff>
    </xdr:to>
    <xdr:cxnSp macro="">
      <xdr:nvCxnSpPr>
        <xdr:cNvPr id="507" name="直線コネクタ 1"/>
        <xdr:cNvCxnSpPr/>
      </xdr:nvCxnSpPr>
      <xdr:spPr>
        <a:xfrm>
          <a:off x="4580404" y="6219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21</xdr:row>
      <xdr:rowOff>0</xdr:rowOff>
    </xdr:from>
    <xdr:to>
      <xdr:col>5</xdr:col>
      <xdr:colOff>257735</xdr:colOff>
      <xdr:row>21</xdr:row>
      <xdr:rowOff>11206</xdr:rowOff>
    </xdr:to>
    <xdr:cxnSp macro="">
      <xdr:nvCxnSpPr>
        <xdr:cNvPr id="508" name="直線コネクタ 507"/>
        <xdr:cNvCxnSpPr/>
      </xdr:nvCxnSpPr>
      <xdr:spPr>
        <a:xfrm>
          <a:off x="4580404" y="6219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21</xdr:row>
      <xdr:rowOff>0</xdr:rowOff>
    </xdr:from>
    <xdr:to>
      <xdr:col>5</xdr:col>
      <xdr:colOff>257735</xdr:colOff>
      <xdr:row>21</xdr:row>
      <xdr:rowOff>11206</xdr:rowOff>
    </xdr:to>
    <xdr:cxnSp macro="">
      <xdr:nvCxnSpPr>
        <xdr:cNvPr id="509" name="直線コネクタ 508"/>
        <xdr:cNvCxnSpPr/>
      </xdr:nvCxnSpPr>
      <xdr:spPr>
        <a:xfrm>
          <a:off x="4580404" y="6219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510" name="直線コネクタ 509"/>
        <xdr:cNvCxnSpPr/>
      </xdr:nvCxnSpPr>
      <xdr:spPr>
        <a:xfrm>
          <a:off x="4580404" y="6534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19</xdr:row>
      <xdr:rowOff>0</xdr:rowOff>
    </xdr:from>
    <xdr:to>
      <xdr:col>4</xdr:col>
      <xdr:colOff>257735</xdr:colOff>
      <xdr:row>19</xdr:row>
      <xdr:rowOff>11206</xdr:rowOff>
    </xdr:to>
    <xdr:cxnSp macro="">
      <xdr:nvCxnSpPr>
        <xdr:cNvPr id="511" name="直線コネクタ 510"/>
        <xdr:cNvCxnSpPr/>
      </xdr:nvCxnSpPr>
      <xdr:spPr>
        <a:xfrm>
          <a:off x="2913529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18</xdr:row>
      <xdr:rowOff>0</xdr:rowOff>
    </xdr:from>
    <xdr:to>
      <xdr:col>4</xdr:col>
      <xdr:colOff>257735</xdr:colOff>
      <xdr:row>18</xdr:row>
      <xdr:rowOff>11206</xdr:rowOff>
    </xdr:to>
    <xdr:cxnSp macro="">
      <xdr:nvCxnSpPr>
        <xdr:cNvPr id="512" name="直線コネクタ 1"/>
        <xdr:cNvCxnSpPr/>
      </xdr:nvCxnSpPr>
      <xdr:spPr>
        <a:xfrm>
          <a:off x="2913529" y="5276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513" name="直線コネクタ 512"/>
        <xdr:cNvCxnSpPr/>
      </xdr:nvCxnSpPr>
      <xdr:spPr>
        <a:xfrm>
          <a:off x="458040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12</xdr:row>
      <xdr:rowOff>0</xdr:rowOff>
    </xdr:from>
    <xdr:to>
      <xdr:col>17</xdr:col>
      <xdr:colOff>257735</xdr:colOff>
      <xdr:row>12</xdr:row>
      <xdr:rowOff>11206</xdr:rowOff>
    </xdr:to>
    <xdr:cxnSp macro="">
      <xdr:nvCxnSpPr>
        <xdr:cNvPr id="514" name="直線コネクタ 513"/>
        <xdr:cNvCxnSpPr/>
      </xdr:nvCxnSpPr>
      <xdr:spPr>
        <a:xfrm>
          <a:off x="1104787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515" name="直線コネクタ 1"/>
        <xdr:cNvCxnSpPr/>
      </xdr:nvCxnSpPr>
      <xdr:spPr>
        <a:xfrm>
          <a:off x="458040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516" name="直線コネクタ 515"/>
        <xdr:cNvCxnSpPr/>
      </xdr:nvCxnSpPr>
      <xdr:spPr>
        <a:xfrm>
          <a:off x="458040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517" name="直線コネクタ 516"/>
        <xdr:cNvCxnSpPr/>
      </xdr:nvCxnSpPr>
      <xdr:spPr>
        <a:xfrm>
          <a:off x="458040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518" name="直線コネクタ 517"/>
        <xdr:cNvCxnSpPr/>
      </xdr:nvCxnSpPr>
      <xdr:spPr>
        <a:xfrm>
          <a:off x="4580404" y="6534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519" name="直線コネクタ 1"/>
        <xdr:cNvCxnSpPr/>
      </xdr:nvCxnSpPr>
      <xdr:spPr>
        <a:xfrm>
          <a:off x="4580404" y="6534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520" name="直線コネクタ 519"/>
        <xdr:cNvCxnSpPr/>
      </xdr:nvCxnSpPr>
      <xdr:spPr>
        <a:xfrm>
          <a:off x="4580404" y="6534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22</xdr:row>
      <xdr:rowOff>0</xdr:rowOff>
    </xdr:from>
    <xdr:to>
      <xdr:col>5</xdr:col>
      <xdr:colOff>257735</xdr:colOff>
      <xdr:row>22</xdr:row>
      <xdr:rowOff>11206</xdr:rowOff>
    </xdr:to>
    <xdr:cxnSp macro="">
      <xdr:nvCxnSpPr>
        <xdr:cNvPr id="521" name="直線コネクタ 520"/>
        <xdr:cNvCxnSpPr/>
      </xdr:nvCxnSpPr>
      <xdr:spPr>
        <a:xfrm>
          <a:off x="4580404" y="6534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522" name="直線コネクタ 521"/>
        <xdr:cNvCxnSpPr/>
      </xdr:nvCxnSpPr>
      <xdr:spPr>
        <a:xfrm>
          <a:off x="1142887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523" name="直線コネクタ 1"/>
        <xdr:cNvCxnSpPr/>
      </xdr:nvCxnSpPr>
      <xdr:spPr>
        <a:xfrm>
          <a:off x="1142887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524" name="直線コネクタ 523"/>
        <xdr:cNvCxnSpPr/>
      </xdr:nvCxnSpPr>
      <xdr:spPr>
        <a:xfrm>
          <a:off x="1142887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12</xdr:row>
      <xdr:rowOff>0</xdr:rowOff>
    </xdr:from>
    <xdr:to>
      <xdr:col>18</xdr:col>
      <xdr:colOff>257735</xdr:colOff>
      <xdr:row>12</xdr:row>
      <xdr:rowOff>11206</xdr:rowOff>
    </xdr:to>
    <xdr:cxnSp macro="">
      <xdr:nvCxnSpPr>
        <xdr:cNvPr id="525" name="直線コネクタ 524"/>
        <xdr:cNvCxnSpPr/>
      </xdr:nvCxnSpPr>
      <xdr:spPr>
        <a:xfrm>
          <a:off x="1142887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526" name="直線コネクタ 525"/>
        <xdr:cNvCxnSpPr/>
      </xdr:nvCxnSpPr>
      <xdr:spPr>
        <a:xfrm>
          <a:off x="11428879" y="6534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527" name="直線コネクタ 1"/>
        <xdr:cNvCxnSpPr/>
      </xdr:nvCxnSpPr>
      <xdr:spPr>
        <a:xfrm>
          <a:off x="11428879" y="6534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528" name="直線コネクタ 527"/>
        <xdr:cNvCxnSpPr/>
      </xdr:nvCxnSpPr>
      <xdr:spPr>
        <a:xfrm>
          <a:off x="11428879" y="6534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22</xdr:row>
      <xdr:rowOff>0</xdr:rowOff>
    </xdr:from>
    <xdr:to>
      <xdr:col>18</xdr:col>
      <xdr:colOff>257735</xdr:colOff>
      <xdr:row>22</xdr:row>
      <xdr:rowOff>11206</xdr:rowOff>
    </xdr:to>
    <xdr:cxnSp macro="">
      <xdr:nvCxnSpPr>
        <xdr:cNvPr id="529" name="直線コネクタ 528"/>
        <xdr:cNvCxnSpPr/>
      </xdr:nvCxnSpPr>
      <xdr:spPr>
        <a:xfrm>
          <a:off x="11428879" y="6534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30</xdr:row>
      <xdr:rowOff>0</xdr:rowOff>
    </xdr:from>
    <xdr:to>
      <xdr:col>18</xdr:col>
      <xdr:colOff>257735</xdr:colOff>
      <xdr:row>30</xdr:row>
      <xdr:rowOff>11206</xdr:rowOff>
    </xdr:to>
    <xdr:cxnSp macro="">
      <xdr:nvCxnSpPr>
        <xdr:cNvPr id="530" name="直線コネクタ 1"/>
        <xdr:cNvCxnSpPr/>
      </xdr:nvCxnSpPr>
      <xdr:spPr>
        <a:xfrm>
          <a:off x="11428879" y="9163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30</xdr:row>
      <xdr:rowOff>0</xdr:rowOff>
    </xdr:from>
    <xdr:to>
      <xdr:col>18</xdr:col>
      <xdr:colOff>257735</xdr:colOff>
      <xdr:row>30</xdr:row>
      <xdr:rowOff>11206</xdr:rowOff>
    </xdr:to>
    <xdr:cxnSp macro="">
      <xdr:nvCxnSpPr>
        <xdr:cNvPr id="531" name="直線コネクタ 530"/>
        <xdr:cNvCxnSpPr/>
      </xdr:nvCxnSpPr>
      <xdr:spPr>
        <a:xfrm>
          <a:off x="11428879" y="9163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30</xdr:row>
      <xdr:rowOff>0</xdr:rowOff>
    </xdr:from>
    <xdr:to>
      <xdr:col>18</xdr:col>
      <xdr:colOff>257735</xdr:colOff>
      <xdr:row>30</xdr:row>
      <xdr:rowOff>11206</xdr:rowOff>
    </xdr:to>
    <xdr:cxnSp macro="">
      <xdr:nvCxnSpPr>
        <xdr:cNvPr id="532" name="直線コネクタ 531"/>
        <xdr:cNvCxnSpPr/>
      </xdr:nvCxnSpPr>
      <xdr:spPr>
        <a:xfrm>
          <a:off x="11428879" y="9163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31</xdr:row>
      <xdr:rowOff>0</xdr:rowOff>
    </xdr:from>
    <xdr:to>
      <xdr:col>18</xdr:col>
      <xdr:colOff>257735</xdr:colOff>
      <xdr:row>31</xdr:row>
      <xdr:rowOff>11206</xdr:rowOff>
    </xdr:to>
    <xdr:cxnSp macro="">
      <xdr:nvCxnSpPr>
        <xdr:cNvPr id="533" name="直線コネクタ 532"/>
        <xdr:cNvCxnSpPr/>
      </xdr:nvCxnSpPr>
      <xdr:spPr>
        <a:xfrm>
          <a:off x="11428879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31</xdr:row>
      <xdr:rowOff>0</xdr:rowOff>
    </xdr:from>
    <xdr:to>
      <xdr:col>5</xdr:col>
      <xdr:colOff>257735</xdr:colOff>
      <xdr:row>31</xdr:row>
      <xdr:rowOff>11206</xdr:rowOff>
    </xdr:to>
    <xdr:cxnSp macro="">
      <xdr:nvCxnSpPr>
        <xdr:cNvPr id="534" name="直線コネクタ 533"/>
        <xdr:cNvCxnSpPr/>
      </xdr:nvCxnSpPr>
      <xdr:spPr>
        <a:xfrm>
          <a:off x="4580404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31</xdr:row>
      <xdr:rowOff>0</xdr:rowOff>
    </xdr:from>
    <xdr:to>
      <xdr:col>17</xdr:col>
      <xdr:colOff>257735</xdr:colOff>
      <xdr:row>31</xdr:row>
      <xdr:rowOff>11206</xdr:rowOff>
    </xdr:to>
    <xdr:cxnSp macro="">
      <xdr:nvCxnSpPr>
        <xdr:cNvPr id="535" name="直線コネクタ 534"/>
        <xdr:cNvCxnSpPr/>
      </xdr:nvCxnSpPr>
      <xdr:spPr>
        <a:xfrm>
          <a:off x="11047879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31</xdr:row>
      <xdr:rowOff>0</xdr:rowOff>
    </xdr:from>
    <xdr:to>
      <xdr:col>5</xdr:col>
      <xdr:colOff>257735</xdr:colOff>
      <xdr:row>31</xdr:row>
      <xdr:rowOff>11206</xdr:rowOff>
    </xdr:to>
    <xdr:cxnSp macro="">
      <xdr:nvCxnSpPr>
        <xdr:cNvPr id="536" name="直線コネクタ 1"/>
        <xdr:cNvCxnSpPr/>
      </xdr:nvCxnSpPr>
      <xdr:spPr>
        <a:xfrm>
          <a:off x="4580404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31</xdr:row>
      <xdr:rowOff>0</xdr:rowOff>
    </xdr:from>
    <xdr:to>
      <xdr:col>5</xdr:col>
      <xdr:colOff>257735</xdr:colOff>
      <xdr:row>31</xdr:row>
      <xdr:rowOff>11206</xdr:rowOff>
    </xdr:to>
    <xdr:cxnSp macro="">
      <xdr:nvCxnSpPr>
        <xdr:cNvPr id="537" name="直線コネクタ 536"/>
        <xdr:cNvCxnSpPr/>
      </xdr:nvCxnSpPr>
      <xdr:spPr>
        <a:xfrm>
          <a:off x="4580404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31</xdr:row>
      <xdr:rowOff>0</xdr:rowOff>
    </xdr:from>
    <xdr:to>
      <xdr:col>5</xdr:col>
      <xdr:colOff>257735</xdr:colOff>
      <xdr:row>31</xdr:row>
      <xdr:rowOff>11206</xdr:rowOff>
    </xdr:to>
    <xdr:cxnSp macro="">
      <xdr:nvCxnSpPr>
        <xdr:cNvPr id="538" name="直線コネクタ 537"/>
        <xdr:cNvCxnSpPr/>
      </xdr:nvCxnSpPr>
      <xdr:spPr>
        <a:xfrm>
          <a:off x="4580404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31</xdr:row>
      <xdr:rowOff>0</xdr:rowOff>
    </xdr:from>
    <xdr:to>
      <xdr:col>18</xdr:col>
      <xdr:colOff>257735</xdr:colOff>
      <xdr:row>31</xdr:row>
      <xdr:rowOff>11206</xdr:rowOff>
    </xdr:to>
    <xdr:cxnSp macro="">
      <xdr:nvCxnSpPr>
        <xdr:cNvPr id="539" name="直線コネクタ 538"/>
        <xdr:cNvCxnSpPr/>
      </xdr:nvCxnSpPr>
      <xdr:spPr>
        <a:xfrm>
          <a:off x="11428879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31</xdr:row>
      <xdr:rowOff>0</xdr:rowOff>
    </xdr:from>
    <xdr:to>
      <xdr:col>18</xdr:col>
      <xdr:colOff>257735</xdr:colOff>
      <xdr:row>31</xdr:row>
      <xdr:rowOff>11206</xdr:rowOff>
    </xdr:to>
    <xdr:cxnSp macro="">
      <xdr:nvCxnSpPr>
        <xdr:cNvPr id="540" name="直線コネクタ 1"/>
        <xdr:cNvCxnSpPr/>
      </xdr:nvCxnSpPr>
      <xdr:spPr>
        <a:xfrm>
          <a:off x="11428879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31</xdr:row>
      <xdr:rowOff>0</xdr:rowOff>
    </xdr:from>
    <xdr:to>
      <xdr:col>18</xdr:col>
      <xdr:colOff>257735</xdr:colOff>
      <xdr:row>31</xdr:row>
      <xdr:rowOff>11206</xdr:rowOff>
    </xdr:to>
    <xdr:cxnSp macro="">
      <xdr:nvCxnSpPr>
        <xdr:cNvPr id="541" name="直線コネクタ 540"/>
        <xdr:cNvCxnSpPr/>
      </xdr:nvCxnSpPr>
      <xdr:spPr>
        <a:xfrm>
          <a:off x="11428879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31</xdr:row>
      <xdr:rowOff>0</xdr:rowOff>
    </xdr:from>
    <xdr:to>
      <xdr:col>18</xdr:col>
      <xdr:colOff>257735</xdr:colOff>
      <xdr:row>31</xdr:row>
      <xdr:rowOff>11206</xdr:rowOff>
    </xdr:to>
    <xdr:cxnSp macro="">
      <xdr:nvCxnSpPr>
        <xdr:cNvPr id="542" name="直線コネクタ 541"/>
        <xdr:cNvCxnSpPr/>
      </xdr:nvCxnSpPr>
      <xdr:spPr>
        <a:xfrm>
          <a:off x="11428879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17</xdr:row>
      <xdr:rowOff>0</xdr:rowOff>
    </xdr:from>
    <xdr:to>
      <xdr:col>17</xdr:col>
      <xdr:colOff>257735</xdr:colOff>
      <xdr:row>17</xdr:row>
      <xdr:rowOff>11206</xdr:rowOff>
    </xdr:to>
    <xdr:cxnSp macro="">
      <xdr:nvCxnSpPr>
        <xdr:cNvPr id="543" name="直線コネクタ 1"/>
        <xdr:cNvCxnSpPr/>
      </xdr:nvCxnSpPr>
      <xdr:spPr>
        <a:xfrm>
          <a:off x="11047879" y="49625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6</xdr:row>
      <xdr:rowOff>0</xdr:rowOff>
    </xdr:from>
    <xdr:to>
      <xdr:col>17</xdr:col>
      <xdr:colOff>257735</xdr:colOff>
      <xdr:row>6</xdr:row>
      <xdr:rowOff>11206</xdr:rowOff>
    </xdr:to>
    <xdr:cxnSp macro="">
      <xdr:nvCxnSpPr>
        <xdr:cNvPr id="544" name="直線コネクタ 543"/>
        <xdr:cNvCxnSpPr/>
      </xdr:nvCxnSpPr>
      <xdr:spPr>
        <a:xfrm>
          <a:off x="11047879" y="1504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22</xdr:row>
      <xdr:rowOff>0</xdr:rowOff>
    </xdr:from>
    <xdr:to>
      <xdr:col>17</xdr:col>
      <xdr:colOff>257735</xdr:colOff>
      <xdr:row>22</xdr:row>
      <xdr:rowOff>11206</xdr:rowOff>
    </xdr:to>
    <xdr:cxnSp macro="">
      <xdr:nvCxnSpPr>
        <xdr:cNvPr id="545" name="直線コネクタ 544"/>
        <xdr:cNvCxnSpPr/>
      </xdr:nvCxnSpPr>
      <xdr:spPr>
        <a:xfrm>
          <a:off x="11047879" y="6534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30</xdr:row>
      <xdr:rowOff>0</xdr:rowOff>
    </xdr:from>
    <xdr:to>
      <xdr:col>17</xdr:col>
      <xdr:colOff>257735</xdr:colOff>
      <xdr:row>30</xdr:row>
      <xdr:rowOff>11206</xdr:rowOff>
    </xdr:to>
    <xdr:cxnSp macro="">
      <xdr:nvCxnSpPr>
        <xdr:cNvPr id="546" name="直線コネクタ 545"/>
        <xdr:cNvCxnSpPr/>
      </xdr:nvCxnSpPr>
      <xdr:spPr>
        <a:xfrm>
          <a:off x="11047879" y="9163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29</xdr:row>
      <xdr:rowOff>0</xdr:rowOff>
    </xdr:from>
    <xdr:to>
      <xdr:col>17</xdr:col>
      <xdr:colOff>257735</xdr:colOff>
      <xdr:row>29</xdr:row>
      <xdr:rowOff>11206</xdr:rowOff>
    </xdr:to>
    <xdr:cxnSp macro="">
      <xdr:nvCxnSpPr>
        <xdr:cNvPr id="547" name="直線コネクタ 1"/>
        <xdr:cNvCxnSpPr/>
      </xdr:nvCxnSpPr>
      <xdr:spPr>
        <a:xfrm>
          <a:off x="11047879" y="8820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30</xdr:row>
      <xdr:rowOff>0</xdr:rowOff>
    </xdr:from>
    <xdr:to>
      <xdr:col>4</xdr:col>
      <xdr:colOff>257735</xdr:colOff>
      <xdr:row>30</xdr:row>
      <xdr:rowOff>11206</xdr:rowOff>
    </xdr:to>
    <xdr:cxnSp macro="">
      <xdr:nvCxnSpPr>
        <xdr:cNvPr id="548" name="直線コネクタ 547"/>
        <xdr:cNvCxnSpPr/>
      </xdr:nvCxnSpPr>
      <xdr:spPr>
        <a:xfrm>
          <a:off x="2913529" y="9163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29</xdr:row>
      <xdr:rowOff>0</xdr:rowOff>
    </xdr:from>
    <xdr:to>
      <xdr:col>4</xdr:col>
      <xdr:colOff>257735</xdr:colOff>
      <xdr:row>29</xdr:row>
      <xdr:rowOff>11206</xdr:rowOff>
    </xdr:to>
    <xdr:cxnSp macro="">
      <xdr:nvCxnSpPr>
        <xdr:cNvPr id="549" name="直線コネクタ 1"/>
        <xdr:cNvCxnSpPr/>
      </xdr:nvCxnSpPr>
      <xdr:spPr>
        <a:xfrm>
          <a:off x="2913529" y="88201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12</xdr:row>
      <xdr:rowOff>0</xdr:rowOff>
    </xdr:from>
    <xdr:to>
      <xdr:col>17</xdr:col>
      <xdr:colOff>257735</xdr:colOff>
      <xdr:row>12</xdr:row>
      <xdr:rowOff>11206</xdr:rowOff>
    </xdr:to>
    <xdr:cxnSp macro="">
      <xdr:nvCxnSpPr>
        <xdr:cNvPr id="550" name="直線コネクタ 549"/>
        <xdr:cNvCxnSpPr/>
      </xdr:nvCxnSpPr>
      <xdr:spPr>
        <a:xfrm>
          <a:off x="1104787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246529</xdr:colOff>
      <xdr:row>12</xdr:row>
      <xdr:rowOff>0</xdr:rowOff>
    </xdr:from>
    <xdr:to>
      <xdr:col>17</xdr:col>
      <xdr:colOff>257735</xdr:colOff>
      <xdr:row>12</xdr:row>
      <xdr:rowOff>11206</xdr:rowOff>
    </xdr:to>
    <xdr:cxnSp macro="">
      <xdr:nvCxnSpPr>
        <xdr:cNvPr id="551" name="直線コネクタ 550"/>
        <xdr:cNvCxnSpPr/>
      </xdr:nvCxnSpPr>
      <xdr:spPr>
        <a:xfrm>
          <a:off x="1104787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19</xdr:row>
      <xdr:rowOff>0</xdr:rowOff>
    </xdr:from>
    <xdr:to>
      <xdr:col>4</xdr:col>
      <xdr:colOff>257735</xdr:colOff>
      <xdr:row>19</xdr:row>
      <xdr:rowOff>11206</xdr:rowOff>
    </xdr:to>
    <xdr:cxnSp macro="">
      <xdr:nvCxnSpPr>
        <xdr:cNvPr id="552" name="直線コネクタ 551"/>
        <xdr:cNvCxnSpPr/>
      </xdr:nvCxnSpPr>
      <xdr:spPr>
        <a:xfrm>
          <a:off x="2913529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18</xdr:row>
      <xdr:rowOff>0</xdr:rowOff>
    </xdr:from>
    <xdr:to>
      <xdr:col>4</xdr:col>
      <xdr:colOff>257735</xdr:colOff>
      <xdr:row>18</xdr:row>
      <xdr:rowOff>11206</xdr:rowOff>
    </xdr:to>
    <xdr:cxnSp macro="">
      <xdr:nvCxnSpPr>
        <xdr:cNvPr id="553" name="直線コネクタ 1"/>
        <xdr:cNvCxnSpPr/>
      </xdr:nvCxnSpPr>
      <xdr:spPr>
        <a:xfrm>
          <a:off x="2913529" y="5276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246529</xdr:colOff>
      <xdr:row>11</xdr:row>
      <xdr:rowOff>0</xdr:rowOff>
    </xdr:from>
    <xdr:to>
      <xdr:col>20</xdr:col>
      <xdr:colOff>257735</xdr:colOff>
      <xdr:row>11</xdr:row>
      <xdr:rowOff>11206</xdr:rowOff>
    </xdr:to>
    <xdr:cxnSp macro="">
      <xdr:nvCxnSpPr>
        <xdr:cNvPr id="554" name="直線コネクタ 553"/>
        <xdr:cNvCxnSpPr/>
      </xdr:nvCxnSpPr>
      <xdr:spPr>
        <a:xfrm>
          <a:off x="13572004" y="30765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246529</xdr:colOff>
      <xdr:row>21</xdr:row>
      <xdr:rowOff>0</xdr:rowOff>
    </xdr:from>
    <xdr:to>
      <xdr:col>20</xdr:col>
      <xdr:colOff>257735</xdr:colOff>
      <xdr:row>21</xdr:row>
      <xdr:rowOff>11206</xdr:rowOff>
    </xdr:to>
    <xdr:cxnSp macro="">
      <xdr:nvCxnSpPr>
        <xdr:cNvPr id="555" name="直線コネクタ 1"/>
        <xdr:cNvCxnSpPr/>
      </xdr:nvCxnSpPr>
      <xdr:spPr>
        <a:xfrm>
          <a:off x="13572004" y="6219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246529</xdr:colOff>
      <xdr:row>21</xdr:row>
      <xdr:rowOff>0</xdr:rowOff>
    </xdr:from>
    <xdr:to>
      <xdr:col>20</xdr:col>
      <xdr:colOff>257735</xdr:colOff>
      <xdr:row>21</xdr:row>
      <xdr:rowOff>11206</xdr:rowOff>
    </xdr:to>
    <xdr:cxnSp macro="">
      <xdr:nvCxnSpPr>
        <xdr:cNvPr id="556" name="直線コネクタ 555"/>
        <xdr:cNvCxnSpPr/>
      </xdr:nvCxnSpPr>
      <xdr:spPr>
        <a:xfrm>
          <a:off x="13572004" y="6219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246529</xdr:colOff>
      <xdr:row>21</xdr:row>
      <xdr:rowOff>0</xdr:rowOff>
    </xdr:from>
    <xdr:to>
      <xdr:col>20</xdr:col>
      <xdr:colOff>257735</xdr:colOff>
      <xdr:row>21</xdr:row>
      <xdr:rowOff>11206</xdr:rowOff>
    </xdr:to>
    <xdr:cxnSp macro="">
      <xdr:nvCxnSpPr>
        <xdr:cNvPr id="557" name="直線コネクタ 556"/>
        <xdr:cNvCxnSpPr/>
      </xdr:nvCxnSpPr>
      <xdr:spPr>
        <a:xfrm>
          <a:off x="13572004" y="6219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246529</xdr:colOff>
      <xdr:row>15</xdr:row>
      <xdr:rowOff>0</xdr:rowOff>
    </xdr:from>
    <xdr:to>
      <xdr:col>21</xdr:col>
      <xdr:colOff>257735</xdr:colOff>
      <xdr:row>15</xdr:row>
      <xdr:rowOff>11206</xdr:rowOff>
    </xdr:to>
    <xdr:cxnSp macro="">
      <xdr:nvCxnSpPr>
        <xdr:cNvPr id="558" name="直線コネクタ 557"/>
        <xdr:cNvCxnSpPr/>
      </xdr:nvCxnSpPr>
      <xdr:spPr>
        <a:xfrm>
          <a:off x="14067304" y="43338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246529</xdr:colOff>
      <xdr:row>19</xdr:row>
      <xdr:rowOff>0</xdr:rowOff>
    </xdr:from>
    <xdr:to>
      <xdr:col>21</xdr:col>
      <xdr:colOff>257735</xdr:colOff>
      <xdr:row>19</xdr:row>
      <xdr:rowOff>11206</xdr:rowOff>
    </xdr:to>
    <xdr:cxnSp macro="">
      <xdr:nvCxnSpPr>
        <xdr:cNvPr id="559" name="直線コネクタ 558"/>
        <xdr:cNvCxnSpPr/>
      </xdr:nvCxnSpPr>
      <xdr:spPr>
        <a:xfrm>
          <a:off x="14067304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246529</xdr:colOff>
      <xdr:row>21</xdr:row>
      <xdr:rowOff>0</xdr:rowOff>
    </xdr:from>
    <xdr:to>
      <xdr:col>21</xdr:col>
      <xdr:colOff>257735</xdr:colOff>
      <xdr:row>21</xdr:row>
      <xdr:rowOff>11206</xdr:rowOff>
    </xdr:to>
    <xdr:cxnSp macro="">
      <xdr:nvCxnSpPr>
        <xdr:cNvPr id="560" name="直線コネクタ 559"/>
        <xdr:cNvCxnSpPr/>
      </xdr:nvCxnSpPr>
      <xdr:spPr>
        <a:xfrm>
          <a:off x="14067304" y="62198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246529</xdr:colOff>
      <xdr:row>30</xdr:row>
      <xdr:rowOff>0</xdr:rowOff>
    </xdr:from>
    <xdr:to>
      <xdr:col>20</xdr:col>
      <xdr:colOff>257735</xdr:colOff>
      <xdr:row>30</xdr:row>
      <xdr:rowOff>11206</xdr:rowOff>
    </xdr:to>
    <xdr:cxnSp macro="">
      <xdr:nvCxnSpPr>
        <xdr:cNvPr id="561" name="直線コネクタ 1"/>
        <xdr:cNvCxnSpPr/>
      </xdr:nvCxnSpPr>
      <xdr:spPr>
        <a:xfrm>
          <a:off x="13572004" y="9163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246529</xdr:colOff>
      <xdr:row>30</xdr:row>
      <xdr:rowOff>0</xdr:rowOff>
    </xdr:from>
    <xdr:to>
      <xdr:col>20</xdr:col>
      <xdr:colOff>257735</xdr:colOff>
      <xdr:row>30</xdr:row>
      <xdr:rowOff>11206</xdr:rowOff>
    </xdr:to>
    <xdr:cxnSp macro="">
      <xdr:nvCxnSpPr>
        <xdr:cNvPr id="562" name="直線コネクタ 561"/>
        <xdr:cNvCxnSpPr/>
      </xdr:nvCxnSpPr>
      <xdr:spPr>
        <a:xfrm>
          <a:off x="13572004" y="9163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246529</xdr:colOff>
      <xdr:row>30</xdr:row>
      <xdr:rowOff>0</xdr:rowOff>
    </xdr:from>
    <xdr:to>
      <xdr:col>20</xdr:col>
      <xdr:colOff>257735</xdr:colOff>
      <xdr:row>30</xdr:row>
      <xdr:rowOff>11206</xdr:rowOff>
    </xdr:to>
    <xdr:cxnSp macro="">
      <xdr:nvCxnSpPr>
        <xdr:cNvPr id="563" name="直線コネクタ 562"/>
        <xdr:cNvCxnSpPr/>
      </xdr:nvCxnSpPr>
      <xdr:spPr>
        <a:xfrm>
          <a:off x="13572004" y="9163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246529</xdr:colOff>
      <xdr:row>25</xdr:row>
      <xdr:rowOff>0</xdr:rowOff>
    </xdr:from>
    <xdr:to>
      <xdr:col>21</xdr:col>
      <xdr:colOff>257735</xdr:colOff>
      <xdr:row>25</xdr:row>
      <xdr:rowOff>11206</xdr:rowOff>
    </xdr:to>
    <xdr:cxnSp macro="">
      <xdr:nvCxnSpPr>
        <xdr:cNvPr id="564" name="直線コネクタ 563"/>
        <xdr:cNvCxnSpPr/>
      </xdr:nvCxnSpPr>
      <xdr:spPr>
        <a:xfrm>
          <a:off x="14067304" y="74771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246529</xdr:colOff>
      <xdr:row>28</xdr:row>
      <xdr:rowOff>0</xdr:rowOff>
    </xdr:from>
    <xdr:to>
      <xdr:col>21</xdr:col>
      <xdr:colOff>257735</xdr:colOff>
      <xdr:row>28</xdr:row>
      <xdr:rowOff>11206</xdr:rowOff>
    </xdr:to>
    <xdr:cxnSp macro="">
      <xdr:nvCxnSpPr>
        <xdr:cNvPr id="565" name="直線コネクタ 564"/>
        <xdr:cNvCxnSpPr/>
      </xdr:nvCxnSpPr>
      <xdr:spPr>
        <a:xfrm>
          <a:off x="14067304" y="8477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246529</xdr:colOff>
      <xdr:row>30</xdr:row>
      <xdr:rowOff>0</xdr:rowOff>
    </xdr:from>
    <xdr:to>
      <xdr:col>21</xdr:col>
      <xdr:colOff>257735</xdr:colOff>
      <xdr:row>30</xdr:row>
      <xdr:rowOff>11206</xdr:rowOff>
    </xdr:to>
    <xdr:cxnSp macro="">
      <xdr:nvCxnSpPr>
        <xdr:cNvPr id="566" name="直線コネクタ 565"/>
        <xdr:cNvCxnSpPr/>
      </xdr:nvCxnSpPr>
      <xdr:spPr>
        <a:xfrm>
          <a:off x="14067304" y="9163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246529</xdr:colOff>
      <xdr:row>34</xdr:row>
      <xdr:rowOff>0</xdr:rowOff>
    </xdr:from>
    <xdr:to>
      <xdr:col>21</xdr:col>
      <xdr:colOff>257735</xdr:colOff>
      <xdr:row>34</xdr:row>
      <xdr:rowOff>11206</xdr:rowOff>
    </xdr:to>
    <xdr:cxnSp macro="">
      <xdr:nvCxnSpPr>
        <xdr:cNvPr id="567" name="直線コネクタ 566"/>
        <xdr:cNvCxnSpPr/>
      </xdr:nvCxnSpPr>
      <xdr:spPr>
        <a:xfrm>
          <a:off x="14067304" y="10534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246529</xdr:colOff>
      <xdr:row>38</xdr:row>
      <xdr:rowOff>0</xdr:rowOff>
    </xdr:from>
    <xdr:to>
      <xdr:col>21</xdr:col>
      <xdr:colOff>257735</xdr:colOff>
      <xdr:row>38</xdr:row>
      <xdr:rowOff>11206</xdr:rowOff>
    </xdr:to>
    <xdr:cxnSp macro="">
      <xdr:nvCxnSpPr>
        <xdr:cNvPr id="568" name="直線コネクタ 567"/>
        <xdr:cNvCxnSpPr/>
      </xdr:nvCxnSpPr>
      <xdr:spPr>
        <a:xfrm>
          <a:off x="14067304" y="11906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30</xdr:row>
      <xdr:rowOff>0</xdr:rowOff>
    </xdr:from>
    <xdr:to>
      <xdr:col>6</xdr:col>
      <xdr:colOff>257735</xdr:colOff>
      <xdr:row>30</xdr:row>
      <xdr:rowOff>11206</xdr:rowOff>
    </xdr:to>
    <xdr:cxnSp macro="">
      <xdr:nvCxnSpPr>
        <xdr:cNvPr id="569" name="直線コネクタ 1"/>
        <xdr:cNvCxnSpPr/>
      </xdr:nvCxnSpPr>
      <xdr:spPr>
        <a:xfrm>
          <a:off x="5075704" y="9163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30</xdr:row>
      <xdr:rowOff>0</xdr:rowOff>
    </xdr:from>
    <xdr:to>
      <xdr:col>6</xdr:col>
      <xdr:colOff>257735</xdr:colOff>
      <xdr:row>30</xdr:row>
      <xdr:rowOff>11206</xdr:rowOff>
    </xdr:to>
    <xdr:cxnSp macro="">
      <xdr:nvCxnSpPr>
        <xdr:cNvPr id="570" name="直線コネクタ 569"/>
        <xdr:cNvCxnSpPr/>
      </xdr:nvCxnSpPr>
      <xdr:spPr>
        <a:xfrm>
          <a:off x="5075704" y="9163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246529</xdr:colOff>
      <xdr:row>30</xdr:row>
      <xdr:rowOff>0</xdr:rowOff>
    </xdr:from>
    <xdr:to>
      <xdr:col>6</xdr:col>
      <xdr:colOff>257735</xdr:colOff>
      <xdr:row>30</xdr:row>
      <xdr:rowOff>11206</xdr:rowOff>
    </xdr:to>
    <xdr:cxnSp macro="">
      <xdr:nvCxnSpPr>
        <xdr:cNvPr id="571" name="直線コネクタ 570"/>
        <xdr:cNvCxnSpPr/>
      </xdr:nvCxnSpPr>
      <xdr:spPr>
        <a:xfrm>
          <a:off x="5075704" y="9163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246529</xdr:colOff>
      <xdr:row>25</xdr:row>
      <xdr:rowOff>0</xdr:rowOff>
    </xdr:from>
    <xdr:to>
      <xdr:col>7</xdr:col>
      <xdr:colOff>257735</xdr:colOff>
      <xdr:row>25</xdr:row>
      <xdr:rowOff>11206</xdr:rowOff>
    </xdr:to>
    <xdr:cxnSp macro="">
      <xdr:nvCxnSpPr>
        <xdr:cNvPr id="572" name="直線コネクタ 571"/>
        <xdr:cNvCxnSpPr/>
      </xdr:nvCxnSpPr>
      <xdr:spPr>
        <a:xfrm>
          <a:off x="5571004" y="74771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246529</xdr:colOff>
      <xdr:row>28</xdr:row>
      <xdr:rowOff>0</xdr:rowOff>
    </xdr:from>
    <xdr:to>
      <xdr:col>7</xdr:col>
      <xdr:colOff>257735</xdr:colOff>
      <xdr:row>28</xdr:row>
      <xdr:rowOff>11206</xdr:rowOff>
    </xdr:to>
    <xdr:cxnSp macro="">
      <xdr:nvCxnSpPr>
        <xdr:cNvPr id="573" name="直線コネクタ 572"/>
        <xdr:cNvCxnSpPr/>
      </xdr:nvCxnSpPr>
      <xdr:spPr>
        <a:xfrm>
          <a:off x="5571004" y="8477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246529</xdr:colOff>
      <xdr:row>30</xdr:row>
      <xdr:rowOff>0</xdr:rowOff>
    </xdr:from>
    <xdr:to>
      <xdr:col>7</xdr:col>
      <xdr:colOff>257735</xdr:colOff>
      <xdr:row>30</xdr:row>
      <xdr:rowOff>11206</xdr:rowOff>
    </xdr:to>
    <xdr:cxnSp macro="">
      <xdr:nvCxnSpPr>
        <xdr:cNvPr id="574" name="直線コネクタ 573"/>
        <xdr:cNvCxnSpPr/>
      </xdr:nvCxnSpPr>
      <xdr:spPr>
        <a:xfrm>
          <a:off x="5571004" y="91630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246529</xdr:colOff>
      <xdr:row>34</xdr:row>
      <xdr:rowOff>0</xdr:rowOff>
    </xdr:from>
    <xdr:to>
      <xdr:col>7</xdr:col>
      <xdr:colOff>257735</xdr:colOff>
      <xdr:row>34</xdr:row>
      <xdr:rowOff>11206</xdr:rowOff>
    </xdr:to>
    <xdr:cxnSp macro="">
      <xdr:nvCxnSpPr>
        <xdr:cNvPr id="575" name="直線コネクタ 574"/>
        <xdr:cNvCxnSpPr/>
      </xdr:nvCxnSpPr>
      <xdr:spPr>
        <a:xfrm>
          <a:off x="5571004" y="105346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246529</xdr:colOff>
      <xdr:row>35</xdr:row>
      <xdr:rowOff>0</xdr:rowOff>
    </xdr:from>
    <xdr:to>
      <xdr:col>2</xdr:col>
      <xdr:colOff>257735</xdr:colOff>
      <xdr:row>35</xdr:row>
      <xdr:rowOff>11206</xdr:rowOff>
    </xdr:to>
    <xdr:cxnSp macro="">
      <xdr:nvCxnSpPr>
        <xdr:cNvPr id="576" name="直線コネクタ 575"/>
        <xdr:cNvCxnSpPr/>
      </xdr:nvCxnSpPr>
      <xdr:spPr>
        <a:xfrm>
          <a:off x="1027579" y="10877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13</xdr:row>
      <xdr:rowOff>0</xdr:rowOff>
    </xdr:from>
    <xdr:to>
      <xdr:col>4</xdr:col>
      <xdr:colOff>257735</xdr:colOff>
      <xdr:row>13</xdr:row>
      <xdr:rowOff>11206</xdr:rowOff>
    </xdr:to>
    <xdr:cxnSp macro="">
      <xdr:nvCxnSpPr>
        <xdr:cNvPr id="577" name="直線コネクタ 576"/>
        <xdr:cNvCxnSpPr/>
      </xdr:nvCxnSpPr>
      <xdr:spPr>
        <a:xfrm>
          <a:off x="2913529" y="37052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26</xdr:row>
      <xdr:rowOff>0</xdr:rowOff>
    </xdr:from>
    <xdr:to>
      <xdr:col>4</xdr:col>
      <xdr:colOff>257735</xdr:colOff>
      <xdr:row>26</xdr:row>
      <xdr:rowOff>0</xdr:rowOff>
    </xdr:to>
    <xdr:cxnSp macro="">
      <xdr:nvCxnSpPr>
        <xdr:cNvPr id="578" name="直線コネクタ 1"/>
        <xdr:cNvCxnSpPr/>
      </xdr:nvCxnSpPr>
      <xdr:spPr>
        <a:xfrm>
          <a:off x="2913529" y="7791450"/>
          <a:ext cx="112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12</xdr:row>
      <xdr:rowOff>0</xdr:rowOff>
    </xdr:from>
    <xdr:to>
      <xdr:col>4</xdr:col>
      <xdr:colOff>257735</xdr:colOff>
      <xdr:row>12</xdr:row>
      <xdr:rowOff>11206</xdr:rowOff>
    </xdr:to>
    <xdr:cxnSp macro="">
      <xdr:nvCxnSpPr>
        <xdr:cNvPr id="579" name="直線コネクタ 1"/>
        <xdr:cNvCxnSpPr/>
      </xdr:nvCxnSpPr>
      <xdr:spPr>
        <a:xfrm>
          <a:off x="2913529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246529</xdr:colOff>
      <xdr:row>14</xdr:row>
      <xdr:rowOff>0</xdr:rowOff>
    </xdr:from>
    <xdr:to>
      <xdr:col>19</xdr:col>
      <xdr:colOff>257735</xdr:colOff>
      <xdr:row>14</xdr:row>
      <xdr:rowOff>11206</xdr:rowOff>
    </xdr:to>
    <xdr:cxnSp macro="">
      <xdr:nvCxnSpPr>
        <xdr:cNvPr id="580" name="直線コネクタ 579"/>
        <xdr:cNvCxnSpPr/>
      </xdr:nvCxnSpPr>
      <xdr:spPr>
        <a:xfrm>
          <a:off x="13076704" y="4019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32</xdr:row>
      <xdr:rowOff>0</xdr:rowOff>
    </xdr:from>
    <xdr:to>
      <xdr:col>5</xdr:col>
      <xdr:colOff>257735</xdr:colOff>
      <xdr:row>32</xdr:row>
      <xdr:rowOff>11206</xdr:rowOff>
    </xdr:to>
    <xdr:cxnSp macro="">
      <xdr:nvCxnSpPr>
        <xdr:cNvPr id="581" name="直線コネクタ 580"/>
        <xdr:cNvCxnSpPr/>
      </xdr:nvCxnSpPr>
      <xdr:spPr>
        <a:xfrm>
          <a:off x="4580404" y="9848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33</xdr:row>
      <xdr:rowOff>0</xdr:rowOff>
    </xdr:from>
    <xdr:to>
      <xdr:col>5</xdr:col>
      <xdr:colOff>257735</xdr:colOff>
      <xdr:row>33</xdr:row>
      <xdr:rowOff>11206</xdr:rowOff>
    </xdr:to>
    <xdr:cxnSp macro="">
      <xdr:nvCxnSpPr>
        <xdr:cNvPr id="582" name="直線コネクタ 581"/>
        <xdr:cNvCxnSpPr/>
      </xdr:nvCxnSpPr>
      <xdr:spPr>
        <a:xfrm>
          <a:off x="4580404" y="10191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33</xdr:row>
      <xdr:rowOff>0</xdr:rowOff>
    </xdr:from>
    <xdr:to>
      <xdr:col>5</xdr:col>
      <xdr:colOff>257735</xdr:colOff>
      <xdr:row>33</xdr:row>
      <xdr:rowOff>11206</xdr:rowOff>
    </xdr:to>
    <xdr:cxnSp macro="">
      <xdr:nvCxnSpPr>
        <xdr:cNvPr id="583" name="直線コネクタ 1"/>
        <xdr:cNvCxnSpPr/>
      </xdr:nvCxnSpPr>
      <xdr:spPr>
        <a:xfrm>
          <a:off x="4580404" y="101917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584" name="直線コネクタ 583"/>
        <xdr:cNvCxnSpPr/>
      </xdr:nvCxnSpPr>
      <xdr:spPr>
        <a:xfrm>
          <a:off x="458040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585" name="直線コネクタ 1"/>
        <xdr:cNvCxnSpPr/>
      </xdr:nvCxnSpPr>
      <xdr:spPr>
        <a:xfrm>
          <a:off x="458040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586" name="直線コネクタ 585"/>
        <xdr:cNvCxnSpPr/>
      </xdr:nvCxnSpPr>
      <xdr:spPr>
        <a:xfrm>
          <a:off x="458040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12</xdr:row>
      <xdr:rowOff>0</xdr:rowOff>
    </xdr:from>
    <xdr:to>
      <xdr:col>5</xdr:col>
      <xdr:colOff>257735</xdr:colOff>
      <xdr:row>12</xdr:row>
      <xdr:rowOff>11206</xdr:rowOff>
    </xdr:to>
    <xdr:cxnSp macro="">
      <xdr:nvCxnSpPr>
        <xdr:cNvPr id="587" name="直線コネクタ 586"/>
        <xdr:cNvCxnSpPr/>
      </xdr:nvCxnSpPr>
      <xdr:spPr>
        <a:xfrm>
          <a:off x="4580404" y="33909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24</xdr:row>
      <xdr:rowOff>0</xdr:rowOff>
    </xdr:from>
    <xdr:to>
      <xdr:col>5</xdr:col>
      <xdr:colOff>257735</xdr:colOff>
      <xdr:row>24</xdr:row>
      <xdr:rowOff>11206</xdr:rowOff>
    </xdr:to>
    <xdr:cxnSp macro="">
      <xdr:nvCxnSpPr>
        <xdr:cNvPr id="588" name="直線コネクタ 587"/>
        <xdr:cNvCxnSpPr/>
      </xdr:nvCxnSpPr>
      <xdr:spPr>
        <a:xfrm>
          <a:off x="4580404" y="71628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9</xdr:row>
      <xdr:rowOff>0</xdr:rowOff>
    </xdr:from>
    <xdr:to>
      <xdr:col>18</xdr:col>
      <xdr:colOff>257735</xdr:colOff>
      <xdr:row>9</xdr:row>
      <xdr:rowOff>11206</xdr:rowOff>
    </xdr:to>
    <xdr:cxnSp macro="">
      <xdr:nvCxnSpPr>
        <xdr:cNvPr id="589" name="直線コネクタ 588"/>
        <xdr:cNvCxnSpPr/>
      </xdr:nvCxnSpPr>
      <xdr:spPr>
        <a:xfrm>
          <a:off x="11428879" y="2447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8</xdr:row>
      <xdr:rowOff>0</xdr:rowOff>
    </xdr:from>
    <xdr:to>
      <xdr:col>18</xdr:col>
      <xdr:colOff>257735</xdr:colOff>
      <xdr:row>8</xdr:row>
      <xdr:rowOff>11206</xdr:rowOff>
    </xdr:to>
    <xdr:cxnSp macro="">
      <xdr:nvCxnSpPr>
        <xdr:cNvPr id="590" name="直線コネクタ 1"/>
        <xdr:cNvCxnSpPr/>
      </xdr:nvCxnSpPr>
      <xdr:spPr>
        <a:xfrm>
          <a:off x="11428879" y="21336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9</xdr:row>
      <xdr:rowOff>0</xdr:rowOff>
    </xdr:from>
    <xdr:to>
      <xdr:col>18</xdr:col>
      <xdr:colOff>257735</xdr:colOff>
      <xdr:row>9</xdr:row>
      <xdr:rowOff>11206</xdr:rowOff>
    </xdr:to>
    <xdr:cxnSp macro="">
      <xdr:nvCxnSpPr>
        <xdr:cNvPr id="591" name="直線コネクタ 590"/>
        <xdr:cNvCxnSpPr/>
      </xdr:nvCxnSpPr>
      <xdr:spPr>
        <a:xfrm>
          <a:off x="11428879" y="244792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8</xdr:row>
      <xdr:rowOff>0</xdr:rowOff>
    </xdr:from>
    <xdr:to>
      <xdr:col>18</xdr:col>
      <xdr:colOff>257735</xdr:colOff>
      <xdr:row>8</xdr:row>
      <xdr:rowOff>11206</xdr:rowOff>
    </xdr:to>
    <xdr:cxnSp macro="">
      <xdr:nvCxnSpPr>
        <xdr:cNvPr id="592" name="直線コネクタ 1"/>
        <xdr:cNvCxnSpPr/>
      </xdr:nvCxnSpPr>
      <xdr:spPr>
        <a:xfrm>
          <a:off x="11428879" y="213360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246529</xdr:colOff>
      <xdr:row>19</xdr:row>
      <xdr:rowOff>0</xdr:rowOff>
    </xdr:from>
    <xdr:to>
      <xdr:col>3</xdr:col>
      <xdr:colOff>257735</xdr:colOff>
      <xdr:row>19</xdr:row>
      <xdr:rowOff>11206</xdr:rowOff>
    </xdr:to>
    <xdr:cxnSp macro="">
      <xdr:nvCxnSpPr>
        <xdr:cNvPr id="593" name="直線コネクタ 1"/>
        <xdr:cNvCxnSpPr/>
      </xdr:nvCxnSpPr>
      <xdr:spPr>
        <a:xfrm>
          <a:off x="2542054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19</xdr:row>
      <xdr:rowOff>0</xdr:rowOff>
    </xdr:from>
    <xdr:to>
      <xdr:col>4</xdr:col>
      <xdr:colOff>257735</xdr:colOff>
      <xdr:row>19</xdr:row>
      <xdr:rowOff>11206</xdr:rowOff>
    </xdr:to>
    <xdr:cxnSp macro="">
      <xdr:nvCxnSpPr>
        <xdr:cNvPr id="594" name="直線コネクタ 593"/>
        <xdr:cNvCxnSpPr/>
      </xdr:nvCxnSpPr>
      <xdr:spPr>
        <a:xfrm>
          <a:off x="2913529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19</xdr:row>
      <xdr:rowOff>0</xdr:rowOff>
    </xdr:from>
    <xdr:to>
      <xdr:col>4</xdr:col>
      <xdr:colOff>257735</xdr:colOff>
      <xdr:row>19</xdr:row>
      <xdr:rowOff>11206</xdr:rowOff>
    </xdr:to>
    <xdr:cxnSp macro="">
      <xdr:nvCxnSpPr>
        <xdr:cNvPr id="595" name="直線コネクタ 594"/>
        <xdr:cNvCxnSpPr/>
      </xdr:nvCxnSpPr>
      <xdr:spPr>
        <a:xfrm>
          <a:off x="2913529" y="5591175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32</xdr:row>
      <xdr:rowOff>0</xdr:rowOff>
    </xdr:from>
    <xdr:to>
      <xdr:col>4</xdr:col>
      <xdr:colOff>257735</xdr:colOff>
      <xdr:row>32</xdr:row>
      <xdr:rowOff>11206</xdr:rowOff>
    </xdr:to>
    <xdr:cxnSp macro="">
      <xdr:nvCxnSpPr>
        <xdr:cNvPr id="596" name="直線コネクタ 595"/>
        <xdr:cNvCxnSpPr/>
      </xdr:nvCxnSpPr>
      <xdr:spPr>
        <a:xfrm>
          <a:off x="2913529" y="9848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31</xdr:row>
      <xdr:rowOff>0</xdr:rowOff>
    </xdr:from>
    <xdr:to>
      <xdr:col>4</xdr:col>
      <xdr:colOff>257735</xdr:colOff>
      <xdr:row>31</xdr:row>
      <xdr:rowOff>11206</xdr:rowOff>
    </xdr:to>
    <xdr:cxnSp macro="">
      <xdr:nvCxnSpPr>
        <xdr:cNvPr id="597" name="直線コネクタ 1"/>
        <xdr:cNvCxnSpPr/>
      </xdr:nvCxnSpPr>
      <xdr:spPr>
        <a:xfrm>
          <a:off x="2913529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32</xdr:row>
      <xdr:rowOff>0</xdr:rowOff>
    </xdr:from>
    <xdr:to>
      <xdr:col>4</xdr:col>
      <xdr:colOff>257735</xdr:colOff>
      <xdr:row>32</xdr:row>
      <xdr:rowOff>11206</xdr:rowOff>
    </xdr:to>
    <xdr:cxnSp macro="">
      <xdr:nvCxnSpPr>
        <xdr:cNvPr id="598" name="直線コネクタ 597"/>
        <xdr:cNvCxnSpPr/>
      </xdr:nvCxnSpPr>
      <xdr:spPr>
        <a:xfrm>
          <a:off x="2913529" y="98488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31</xdr:row>
      <xdr:rowOff>0</xdr:rowOff>
    </xdr:from>
    <xdr:to>
      <xdr:col>4</xdr:col>
      <xdr:colOff>257735</xdr:colOff>
      <xdr:row>31</xdr:row>
      <xdr:rowOff>11206</xdr:rowOff>
    </xdr:to>
    <xdr:cxnSp macro="">
      <xdr:nvCxnSpPr>
        <xdr:cNvPr id="599" name="直線コネクタ 1"/>
        <xdr:cNvCxnSpPr/>
      </xdr:nvCxnSpPr>
      <xdr:spPr>
        <a:xfrm>
          <a:off x="2913529" y="95059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35</xdr:row>
      <xdr:rowOff>0</xdr:rowOff>
    </xdr:from>
    <xdr:to>
      <xdr:col>4</xdr:col>
      <xdr:colOff>257735</xdr:colOff>
      <xdr:row>35</xdr:row>
      <xdr:rowOff>11206</xdr:rowOff>
    </xdr:to>
    <xdr:cxnSp macro="">
      <xdr:nvCxnSpPr>
        <xdr:cNvPr id="600" name="直線コネクタ 599"/>
        <xdr:cNvCxnSpPr/>
      </xdr:nvCxnSpPr>
      <xdr:spPr>
        <a:xfrm>
          <a:off x="2913529" y="10877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35</xdr:row>
      <xdr:rowOff>0</xdr:rowOff>
    </xdr:from>
    <xdr:to>
      <xdr:col>4</xdr:col>
      <xdr:colOff>257735</xdr:colOff>
      <xdr:row>35</xdr:row>
      <xdr:rowOff>11206</xdr:rowOff>
    </xdr:to>
    <xdr:cxnSp macro="">
      <xdr:nvCxnSpPr>
        <xdr:cNvPr id="601" name="直線コネクタ 1"/>
        <xdr:cNvCxnSpPr/>
      </xdr:nvCxnSpPr>
      <xdr:spPr>
        <a:xfrm>
          <a:off x="2913529" y="10877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35</xdr:row>
      <xdr:rowOff>0</xdr:rowOff>
    </xdr:from>
    <xdr:to>
      <xdr:col>4</xdr:col>
      <xdr:colOff>257735</xdr:colOff>
      <xdr:row>35</xdr:row>
      <xdr:rowOff>11206</xdr:rowOff>
    </xdr:to>
    <xdr:cxnSp macro="">
      <xdr:nvCxnSpPr>
        <xdr:cNvPr id="602" name="直線コネクタ 601"/>
        <xdr:cNvCxnSpPr/>
      </xdr:nvCxnSpPr>
      <xdr:spPr>
        <a:xfrm>
          <a:off x="2913529" y="10877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35</xdr:row>
      <xdr:rowOff>0</xdr:rowOff>
    </xdr:from>
    <xdr:to>
      <xdr:col>4</xdr:col>
      <xdr:colOff>257735</xdr:colOff>
      <xdr:row>35</xdr:row>
      <xdr:rowOff>11206</xdr:rowOff>
    </xdr:to>
    <xdr:cxnSp macro="">
      <xdr:nvCxnSpPr>
        <xdr:cNvPr id="603" name="直線コネクタ 602"/>
        <xdr:cNvCxnSpPr/>
      </xdr:nvCxnSpPr>
      <xdr:spPr>
        <a:xfrm>
          <a:off x="2913529" y="108775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38</xdr:row>
      <xdr:rowOff>0</xdr:rowOff>
    </xdr:from>
    <xdr:to>
      <xdr:col>4</xdr:col>
      <xdr:colOff>257735</xdr:colOff>
      <xdr:row>38</xdr:row>
      <xdr:rowOff>11206</xdr:rowOff>
    </xdr:to>
    <xdr:cxnSp macro="">
      <xdr:nvCxnSpPr>
        <xdr:cNvPr id="604" name="直線コネクタ 603"/>
        <xdr:cNvCxnSpPr/>
      </xdr:nvCxnSpPr>
      <xdr:spPr>
        <a:xfrm>
          <a:off x="2913529" y="11906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38</xdr:row>
      <xdr:rowOff>0</xdr:rowOff>
    </xdr:from>
    <xdr:to>
      <xdr:col>4</xdr:col>
      <xdr:colOff>257735</xdr:colOff>
      <xdr:row>38</xdr:row>
      <xdr:rowOff>11206</xdr:rowOff>
    </xdr:to>
    <xdr:cxnSp macro="">
      <xdr:nvCxnSpPr>
        <xdr:cNvPr id="605" name="直線コネクタ 1"/>
        <xdr:cNvCxnSpPr/>
      </xdr:nvCxnSpPr>
      <xdr:spPr>
        <a:xfrm>
          <a:off x="2913529" y="11906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38</xdr:row>
      <xdr:rowOff>0</xdr:rowOff>
    </xdr:from>
    <xdr:to>
      <xdr:col>4</xdr:col>
      <xdr:colOff>257735</xdr:colOff>
      <xdr:row>38</xdr:row>
      <xdr:rowOff>11206</xdr:rowOff>
    </xdr:to>
    <xdr:cxnSp macro="">
      <xdr:nvCxnSpPr>
        <xdr:cNvPr id="606" name="直線コネクタ 605"/>
        <xdr:cNvCxnSpPr/>
      </xdr:nvCxnSpPr>
      <xdr:spPr>
        <a:xfrm>
          <a:off x="2913529" y="11906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246529</xdr:colOff>
      <xdr:row>38</xdr:row>
      <xdr:rowOff>0</xdr:rowOff>
    </xdr:from>
    <xdr:to>
      <xdr:col>4</xdr:col>
      <xdr:colOff>257735</xdr:colOff>
      <xdr:row>38</xdr:row>
      <xdr:rowOff>11206</xdr:rowOff>
    </xdr:to>
    <xdr:cxnSp macro="">
      <xdr:nvCxnSpPr>
        <xdr:cNvPr id="607" name="直線コネクタ 606"/>
        <xdr:cNvCxnSpPr/>
      </xdr:nvCxnSpPr>
      <xdr:spPr>
        <a:xfrm>
          <a:off x="2913529" y="11906250"/>
          <a:ext cx="11206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A2" sqref="A2"/>
    </sheetView>
  </sheetViews>
  <sheetFormatPr defaultRowHeight="13.5" x14ac:dyDescent="0.15"/>
  <cols>
    <col min="1" max="1" width="61.125" customWidth="1"/>
  </cols>
  <sheetData>
    <row r="1" spans="1:12" ht="21" x14ac:dyDescent="0.15">
      <c r="A1" s="151" t="s">
        <v>127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31.5" customHeight="1" x14ac:dyDescent="0.15">
      <c r="A2" s="153">
        <v>42862</v>
      </c>
      <c r="B2" s="154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view="pageBreakPreview" zoomScale="82" zoomScaleNormal="100" zoomScaleSheetLayoutView="82" workbookViewId="0">
      <selection activeCell="L1" sqref="L1:M1"/>
    </sheetView>
  </sheetViews>
  <sheetFormatPr defaultColWidth="6.75" defaultRowHeight="13.5" x14ac:dyDescent="0.15"/>
  <cols>
    <col min="1" max="1" width="13" style="1" customWidth="1"/>
    <col min="2" max="2" width="15.5" style="1" customWidth="1"/>
    <col min="3" max="3" width="3.625" style="1" customWidth="1"/>
    <col min="4" max="4" width="16.625" style="1" customWidth="1"/>
    <col min="5" max="5" width="15.5" style="1" customWidth="1"/>
    <col min="6" max="6" width="3.625" style="1" customWidth="1"/>
    <col min="7" max="7" width="16.625" style="1" customWidth="1"/>
    <col min="8" max="8" width="15.5" style="1" customWidth="1"/>
    <col min="9" max="9" width="3.625" style="1" customWidth="1"/>
    <col min="10" max="10" width="16.625" style="1" customWidth="1"/>
    <col min="11" max="11" width="15.5" style="1" customWidth="1"/>
    <col min="12" max="12" width="3.625" style="1" customWidth="1"/>
    <col min="13" max="13" width="16.75" style="1" customWidth="1"/>
    <col min="14" max="256" width="6.75" style="1"/>
    <col min="257" max="257" width="13" style="1" customWidth="1"/>
    <col min="258" max="258" width="15.5" style="1" customWidth="1"/>
    <col min="259" max="259" width="3.625" style="1" customWidth="1"/>
    <col min="260" max="260" width="16.625" style="1" customWidth="1"/>
    <col min="261" max="261" width="15.5" style="1" customWidth="1"/>
    <col min="262" max="262" width="3.625" style="1" customWidth="1"/>
    <col min="263" max="263" width="16.625" style="1" customWidth="1"/>
    <col min="264" max="264" width="15.5" style="1" customWidth="1"/>
    <col min="265" max="265" width="3.625" style="1" customWidth="1"/>
    <col min="266" max="266" width="16.625" style="1" customWidth="1"/>
    <col min="267" max="267" width="15.5" style="1" customWidth="1"/>
    <col min="268" max="268" width="3.625" style="1" customWidth="1"/>
    <col min="269" max="269" width="16.75" style="1" customWidth="1"/>
    <col min="270" max="512" width="6.75" style="1"/>
    <col min="513" max="513" width="13" style="1" customWidth="1"/>
    <col min="514" max="514" width="15.5" style="1" customWidth="1"/>
    <col min="515" max="515" width="3.625" style="1" customWidth="1"/>
    <col min="516" max="516" width="16.625" style="1" customWidth="1"/>
    <col min="517" max="517" width="15.5" style="1" customWidth="1"/>
    <col min="518" max="518" width="3.625" style="1" customWidth="1"/>
    <col min="519" max="519" width="16.625" style="1" customWidth="1"/>
    <col min="520" max="520" width="15.5" style="1" customWidth="1"/>
    <col min="521" max="521" width="3.625" style="1" customWidth="1"/>
    <col min="522" max="522" width="16.625" style="1" customWidth="1"/>
    <col min="523" max="523" width="15.5" style="1" customWidth="1"/>
    <col min="524" max="524" width="3.625" style="1" customWidth="1"/>
    <col min="525" max="525" width="16.75" style="1" customWidth="1"/>
    <col min="526" max="768" width="6.75" style="1"/>
    <col min="769" max="769" width="13" style="1" customWidth="1"/>
    <col min="770" max="770" width="15.5" style="1" customWidth="1"/>
    <col min="771" max="771" width="3.625" style="1" customWidth="1"/>
    <col min="772" max="772" width="16.625" style="1" customWidth="1"/>
    <col min="773" max="773" width="15.5" style="1" customWidth="1"/>
    <col min="774" max="774" width="3.625" style="1" customWidth="1"/>
    <col min="775" max="775" width="16.625" style="1" customWidth="1"/>
    <col min="776" max="776" width="15.5" style="1" customWidth="1"/>
    <col min="777" max="777" width="3.625" style="1" customWidth="1"/>
    <col min="778" max="778" width="16.625" style="1" customWidth="1"/>
    <col min="779" max="779" width="15.5" style="1" customWidth="1"/>
    <col min="780" max="780" width="3.625" style="1" customWidth="1"/>
    <col min="781" max="781" width="16.75" style="1" customWidth="1"/>
    <col min="782" max="1024" width="6.75" style="1"/>
    <col min="1025" max="1025" width="13" style="1" customWidth="1"/>
    <col min="1026" max="1026" width="15.5" style="1" customWidth="1"/>
    <col min="1027" max="1027" width="3.625" style="1" customWidth="1"/>
    <col min="1028" max="1028" width="16.625" style="1" customWidth="1"/>
    <col min="1029" max="1029" width="15.5" style="1" customWidth="1"/>
    <col min="1030" max="1030" width="3.625" style="1" customWidth="1"/>
    <col min="1031" max="1031" width="16.625" style="1" customWidth="1"/>
    <col min="1032" max="1032" width="15.5" style="1" customWidth="1"/>
    <col min="1033" max="1033" width="3.625" style="1" customWidth="1"/>
    <col min="1034" max="1034" width="16.625" style="1" customWidth="1"/>
    <col min="1035" max="1035" width="15.5" style="1" customWidth="1"/>
    <col min="1036" max="1036" width="3.625" style="1" customWidth="1"/>
    <col min="1037" max="1037" width="16.75" style="1" customWidth="1"/>
    <col min="1038" max="1280" width="6.75" style="1"/>
    <col min="1281" max="1281" width="13" style="1" customWidth="1"/>
    <col min="1282" max="1282" width="15.5" style="1" customWidth="1"/>
    <col min="1283" max="1283" width="3.625" style="1" customWidth="1"/>
    <col min="1284" max="1284" width="16.625" style="1" customWidth="1"/>
    <col min="1285" max="1285" width="15.5" style="1" customWidth="1"/>
    <col min="1286" max="1286" width="3.625" style="1" customWidth="1"/>
    <col min="1287" max="1287" width="16.625" style="1" customWidth="1"/>
    <col min="1288" max="1288" width="15.5" style="1" customWidth="1"/>
    <col min="1289" max="1289" width="3.625" style="1" customWidth="1"/>
    <col min="1290" max="1290" width="16.625" style="1" customWidth="1"/>
    <col min="1291" max="1291" width="15.5" style="1" customWidth="1"/>
    <col min="1292" max="1292" width="3.625" style="1" customWidth="1"/>
    <col min="1293" max="1293" width="16.75" style="1" customWidth="1"/>
    <col min="1294" max="1536" width="6.75" style="1"/>
    <col min="1537" max="1537" width="13" style="1" customWidth="1"/>
    <col min="1538" max="1538" width="15.5" style="1" customWidth="1"/>
    <col min="1539" max="1539" width="3.625" style="1" customWidth="1"/>
    <col min="1540" max="1540" width="16.625" style="1" customWidth="1"/>
    <col min="1541" max="1541" width="15.5" style="1" customWidth="1"/>
    <col min="1542" max="1542" width="3.625" style="1" customWidth="1"/>
    <col min="1543" max="1543" width="16.625" style="1" customWidth="1"/>
    <col min="1544" max="1544" width="15.5" style="1" customWidth="1"/>
    <col min="1545" max="1545" width="3.625" style="1" customWidth="1"/>
    <col min="1546" max="1546" width="16.625" style="1" customWidth="1"/>
    <col min="1547" max="1547" width="15.5" style="1" customWidth="1"/>
    <col min="1548" max="1548" width="3.625" style="1" customWidth="1"/>
    <col min="1549" max="1549" width="16.75" style="1" customWidth="1"/>
    <col min="1550" max="1792" width="6.75" style="1"/>
    <col min="1793" max="1793" width="13" style="1" customWidth="1"/>
    <col min="1794" max="1794" width="15.5" style="1" customWidth="1"/>
    <col min="1795" max="1795" width="3.625" style="1" customWidth="1"/>
    <col min="1796" max="1796" width="16.625" style="1" customWidth="1"/>
    <col min="1797" max="1797" width="15.5" style="1" customWidth="1"/>
    <col min="1798" max="1798" width="3.625" style="1" customWidth="1"/>
    <col min="1799" max="1799" width="16.625" style="1" customWidth="1"/>
    <col min="1800" max="1800" width="15.5" style="1" customWidth="1"/>
    <col min="1801" max="1801" width="3.625" style="1" customWidth="1"/>
    <col min="1802" max="1802" width="16.625" style="1" customWidth="1"/>
    <col min="1803" max="1803" width="15.5" style="1" customWidth="1"/>
    <col min="1804" max="1804" width="3.625" style="1" customWidth="1"/>
    <col min="1805" max="1805" width="16.75" style="1" customWidth="1"/>
    <col min="1806" max="2048" width="6.75" style="1"/>
    <col min="2049" max="2049" width="13" style="1" customWidth="1"/>
    <col min="2050" max="2050" width="15.5" style="1" customWidth="1"/>
    <col min="2051" max="2051" width="3.625" style="1" customWidth="1"/>
    <col min="2052" max="2052" width="16.625" style="1" customWidth="1"/>
    <col min="2053" max="2053" width="15.5" style="1" customWidth="1"/>
    <col min="2054" max="2054" width="3.625" style="1" customWidth="1"/>
    <col min="2055" max="2055" width="16.625" style="1" customWidth="1"/>
    <col min="2056" max="2056" width="15.5" style="1" customWidth="1"/>
    <col min="2057" max="2057" width="3.625" style="1" customWidth="1"/>
    <col min="2058" max="2058" width="16.625" style="1" customWidth="1"/>
    <col min="2059" max="2059" width="15.5" style="1" customWidth="1"/>
    <col min="2060" max="2060" width="3.625" style="1" customWidth="1"/>
    <col min="2061" max="2061" width="16.75" style="1" customWidth="1"/>
    <col min="2062" max="2304" width="6.75" style="1"/>
    <col min="2305" max="2305" width="13" style="1" customWidth="1"/>
    <col min="2306" max="2306" width="15.5" style="1" customWidth="1"/>
    <col min="2307" max="2307" width="3.625" style="1" customWidth="1"/>
    <col min="2308" max="2308" width="16.625" style="1" customWidth="1"/>
    <col min="2309" max="2309" width="15.5" style="1" customWidth="1"/>
    <col min="2310" max="2310" width="3.625" style="1" customWidth="1"/>
    <col min="2311" max="2311" width="16.625" style="1" customWidth="1"/>
    <col min="2312" max="2312" width="15.5" style="1" customWidth="1"/>
    <col min="2313" max="2313" width="3.625" style="1" customWidth="1"/>
    <col min="2314" max="2314" width="16.625" style="1" customWidth="1"/>
    <col min="2315" max="2315" width="15.5" style="1" customWidth="1"/>
    <col min="2316" max="2316" width="3.625" style="1" customWidth="1"/>
    <col min="2317" max="2317" width="16.75" style="1" customWidth="1"/>
    <col min="2318" max="2560" width="6.75" style="1"/>
    <col min="2561" max="2561" width="13" style="1" customWidth="1"/>
    <col min="2562" max="2562" width="15.5" style="1" customWidth="1"/>
    <col min="2563" max="2563" width="3.625" style="1" customWidth="1"/>
    <col min="2564" max="2564" width="16.625" style="1" customWidth="1"/>
    <col min="2565" max="2565" width="15.5" style="1" customWidth="1"/>
    <col min="2566" max="2566" width="3.625" style="1" customWidth="1"/>
    <col min="2567" max="2567" width="16.625" style="1" customWidth="1"/>
    <col min="2568" max="2568" width="15.5" style="1" customWidth="1"/>
    <col min="2569" max="2569" width="3.625" style="1" customWidth="1"/>
    <col min="2570" max="2570" width="16.625" style="1" customWidth="1"/>
    <col min="2571" max="2571" width="15.5" style="1" customWidth="1"/>
    <col min="2572" max="2572" width="3.625" style="1" customWidth="1"/>
    <col min="2573" max="2573" width="16.75" style="1" customWidth="1"/>
    <col min="2574" max="2816" width="6.75" style="1"/>
    <col min="2817" max="2817" width="13" style="1" customWidth="1"/>
    <col min="2818" max="2818" width="15.5" style="1" customWidth="1"/>
    <col min="2819" max="2819" width="3.625" style="1" customWidth="1"/>
    <col min="2820" max="2820" width="16.625" style="1" customWidth="1"/>
    <col min="2821" max="2821" width="15.5" style="1" customWidth="1"/>
    <col min="2822" max="2822" width="3.625" style="1" customWidth="1"/>
    <col min="2823" max="2823" width="16.625" style="1" customWidth="1"/>
    <col min="2824" max="2824" width="15.5" style="1" customWidth="1"/>
    <col min="2825" max="2825" width="3.625" style="1" customWidth="1"/>
    <col min="2826" max="2826" width="16.625" style="1" customWidth="1"/>
    <col min="2827" max="2827" width="15.5" style="1" customWidth="1"/>
    <col min="2828" max="2828" width="3.625" style="1" customWidth="1"/>
    <col min="2829" max="2829" width="16.75" style="1" customWidth="1"/>
    <col min="2830" max="3072" width="6.75" style="1"/>
    <col min="3073" max="3073" width="13" style="1" customWidth="1"/>
    <col min="3074" max="3074" width="15.5" style="1" customWidth="1"/>
    <col min="3075" max="3075" width="3.625" style="1" customWidth="1"/>
    <col min="3076" max="3076" width="16.625" style="1" customWidth="1"/>
    <col min="3077" max="3077" width="15.5" style="1" customWidth="1"/>
    <col min="3078" max="3078" width="3.625" style="1" customWidth="1"/>
    <col min="3079" max="3079" width="16.625" style="1" customWidth="1"/>
    <col min="3080" max="3080" width="15.5" style="1" customWidth="1"/>
    <col min="3081" max="3081" width="3.625" style="1" customWidth="1"/>
    <col min="3082" max="3082" width="16.625" style="1" customWidth="1"/>
    <col min="3083" max="3083" width="15.5" style="1" customWidth="1"/>
    <col min="3084" max="3084" width="3.625" style="1" customWidth="1"/>
    <col min="3085" max="3085" width="16.75" style="1" customWidth="1"/>
    <col min="3086" max="3328" width="6.75" style="1"/>
    <col min="3329" max="3329" width="13" style="1" customWidth="1"/>
    <col min="3330" max="3330" width="15.5" style="1" customWidth="1"/>
    <col min="3331" max="3331" width="3.625" style="1" customWidth="1"/>
    <col min="3332" max="3332" width="16.625" style="1" customWidth="1"/>
    <col min="3333" max="3333" width="15.5" style="1" customWidth="1"/>
    <col min="3334" max="3334" width="3.625" style="1" customWidth="1"/>
    <col min="3335" max="3335" width="16.625" style="1" customWidth="1"/>
    <col min="3336" max="3336" width="15.5" style="1" customWidth="1"/>
    <col min="3337" max="3337" width="3.625" style="1" customWidth="1"/>
    <col min="3338" max="3338" width="16.625" style="1" customWidth="1"/>
    <col min="3339" max="3339" width="15.5" style="1" customWidth="1"/>
    <col min="3340" max="3340" width="3.625" style="1" customWidth="1"/>
    <col min="3341" max="3341" width="16.75" style="1" customWidth="1"/>
    <col min="3342" max="3584" width="6.75" style="1"/>
    <col min="3585" max="3585" width="13" style="1" customWidth="1"/>
    <col min="3586" max="3586" width="15.5" style="1" customWidth="1"/>
    <col min="3587" max="3587" width="3.625" style="1" customWidth="1"/>
    <col min="3588" max="3588" width="16.625" style="1" customWidth="1"/>
    <col min="3589" max="3589" width="15.5" style="1" customWidth="1"/>
    <col min="3590" max="3590" width="3.625" style="1" customWidth="1"/>
    <col min="3591" max="3591" width="16.625" style="1" customWidth="1"/>
    <col min="3592" max="3592" width="15.5" style="1" customWidth="1"/>
    <col min="3593" max="3593" width="3.625" style="1" customWidth="1"/>
    <col min="3594" max="3594" width="16.625" style="1" customWidth="1"/>
    <col min="3595" max="3595" width="15.5" style="1" customWidth="1"/>
    <col min="3596" max="3596" width="3.625" style="1" customWidth="1"/>
    <col min="3597" max="3597" width="16.75" style="1" customWidth="1"/>
    <col min="3598" max="3840" width="6.75" style="1"/>
    <col min="3841" max="3841" width="13" style="1" customWidth="1"/>
    <col min="3842" max="3842" width="15.5" style="1" customWidth="1"/>
    <col min="3843" max="3843" width="3.625" style="1" customWidth="1"/>
    <col min="3844" max="3844" width="16.625" style="1" customWidth="1"/>
    <col min="3845" max="3845" width="15.5" style="1" customWidth="1"/>
    <col min="3846" max="3846" width="3.625" style="1" customWidth="1"/>
    <col min="3847" max="3847" width="16.625" style="1" customWidth="1"/>
    <col min="3848" max="3848" width="15.5" style="1" customWidth="1"/>
    <col min="3849" max="3849" width="3.625" style="1" customWidth="1"/>
    <col min="3850" max="3850" width="16.625" style="1" customWidth="1"/>
    <col min="3851" max="3851" width="15.5" style="1" customWidth="1"/>
    <col min="3852" max="3852" width="3.625" style="1" customWidth="1"/>
    <col min="3853" max="3853" width="16.75" style="1" customWidth="1"/>
    <col min="3854" max="4096" width="6.75" style="1"/>
    <col min="4097" max="4097" width="13" style="1" customWidth="1"/>
    <col min="4098" max="4098" width="15.5" style="1" customWidth="1"/>
    <col min="4099" max="4099" width="3.625" style="1" customWidth="1"/>
    <col min="4100" max="4100" width="16.625" style="1" customWidth="1"/>
    <col min="4101" max="4101" width="15.5" style="1" customWidth="1"/>
    <col min="4102" max="4102" width="3.625" style="1" customWidth="1"/>
    <col min="4103" max="4103" width="16.625" style="1" customWidth="1"/>
    <col min="4104" max="4104" width="15.5" style="1" customWidth="1"/>
    <col min="4105" max="4105" width="3.625" style="1" customWidth="1"/>
    <col min="4106" max="4106" width="16.625" style="1" customWidth="1"/>
    <col min="4107" max="4107" width="15.5" style="1" customWidth="1"/>
    <col min="4108" max="4108" width="3.625" style="1" customWidth="1"/>
    <col min="4109" max="4109" width="16.75" style="1" customWidth="1"/>
    <col min="4110" max="4352" width="6.75" style="1"/>
    <col min="4353" max="4353" width="13" style="1" customWidth="1"/>
    <col min="4354" max="4354" width="15.5" style="1" customWidth="1"/>
    <col min="4355" max="4355" width="3.625" style="1" customWidth="1"/>
    <col min="4356" max="4356" width="16.625" style="1" customWidth="1"/>
    <col min="4357" max="4357" width="15.5" style="1" customWidth="1"/>
    <col min="4358" max="4358" width="3.625" style="1" customWidth="1"/>
    <col min="4359" max="4359" width="16.625" style="1" customWidth="1"/>
    <col min="4360" max="4360" width="15.5" style="1" customWidth="1"/>
    <col min="4361" max="4361" width="3.625" style="1" customWidth="1"/>
    <col min="4362" max="4362" width="16.625" style="1" customWidth="1"/>
    <col min="4363" max="4363" width="15.5" style="1" customWidth="1"/>
    <col min="4364" max="4364" width="3.625" style="1" customWidth="1"/>
    <col min="4365" max="4365" width="16.75" style="1" customWidth="1"/>
    <col min="4366" max="4608" width="6.75" style="1"/>
    <col min="4609" max="4609" width="13" style="1" customWidth="1"/>
    <col min="4610" max="4610" width="15.5" style="1" customWidth="1"/>
    <col min="4611" max="4611" width="3.625" style="1" customWidth="1"/>
    <col min="4612" max="4612" width="16.625" style="1" customWidth="1"/>
    <col min="4613" max="4613" width="15.5" style="1" customWidth="1"/>
    <col min="4614" max="4614" width="3.625" style="1" customWidth="1"/>
    <col min="4615" max="4615" width="16.625" style="1" customWidth="1"/>
    <col min="4616" max="4616" width="15.5" style="1" customWidth="1"/>
    <col min="4617" max="4617" width="3.625" style="1" customWidth="1"/>
    <col min="4618" max="4618" width="16.625" style="1" customWidth="1"/>
    <col min="4619" max="4619" width="15.5" style="1" customWidth="1"/>
    <col min="4620" max="4620" width="3.625" style="1" customWidth="1"/>
    <col min="4621" max="4621" width="16.75" style="1" customWidth="1"/>
    <col min="4622" max="4864" width="6.75" style="1"/>
    <col min="4865" max="4865" width="13" style="1" customWidth="1"/>
    <col min="4866" max="4866" width="15.5" style="1" customWidth="1"/>
    <col min="4867" max="4867" width="3.625" style="1" customWidth="1"/>
    <col min="4868" max="4868" width="16.625" style="1" customWidth="1"/>
    <col min="4869" max="4869" width="15.5" style="1" customWidth="1"/>
    <col min="4870" max="4870" width="3.625" style="1" customWidth="1"/>
    <col min="4871" max="4871" width="16.625" style="1" customWidth="1"/>
    <col min="4872" max="4872" width="15.5" style="1" customWidth="1"/>
    <col min="4873" max="4873" width="3.625" style="1" customWidth="1"/>
    <col min="4874" max="4874" width="16.625" style="1" customWidth="1"/>
    <col min="4875" max="4875" width="15.5" style="1" customWidth="1"/>
    <col min="4876" max="4876" width="3.625" style="1" customWidth="1"/>
    <col min="4877" max="4877" width="16.75" style="1" customWidth="1"/>
    <col min="4878" max="5120" width="6.75" style="1"/>
    <col min="5121" max="5121" width="13" style="1" customWidth="1"/>
    <col min="5122" max="5122" width="15.5" style="1" customWidth="1"/>
    <col min="5123" max="5123" width="3.625" style="1" customWidth="1"/>
    <col min="5124" max="5124" width="16.625" style="1" customWidth="1"/>
    <col min="5125" max="5125" width="15.5" style="1" customWidth="1"/>
    <col min="5126" max="5126" width="3.625" style="1" customWidth="1"/>
    <col min="5127" max="5127" width="16.625" style="1" customWidth="1"/>
    <col min="5128" max="5128" width="15.5" style="1" customWidth="1"/>
    <col min="5129" max="5129" width="3.625" style="1" customWidth="1"/>
    <col min="5130" max="5130" width="16.625" style="1" customWidth="1"/>
    <col min="5131" max="5131" width="15.5" style="1" customWidth="1"/>
    <col min="5132" max="5132" width="3.625" style="1" customWidth="1"/>
    <col min="5133" max="5133" width="16.75" style="1" customWidth="1"/>
    <col min="5134" max="5376" width="6.75" style="1"/>
    <col min="5377" max="5377" width="13" style="1" customWidth="1"/>
    <col min="5378" max="5378" width="15.5" style="1" customWidth="1"/>
    <col min="5379" max="5379" width="3.625" style="1" customWidth="1"/>
    <col min="5380" max="5380" width="16.625" style="1" customWidth="1"/>
    <col min="5381" max="5381" width="15.5" style="1" customWidth="1"/>
    <col min="5382" max="5382" width="3.625" style="1" customWidth="1"/>
    <col min="5383" max="5383" width="16.625" style="1" customWidth="1"/>
    <col min="5384" max="5384" width="15.5" style="1" customWidth="1"/>
    <col min="5385" max="5385" width="3.625" style="1" customWidth="1"/>
    <col min="5386" max="5386" width="16.625" style="1" customWidth="1"/>
    <col min="5387" max="5387" width="15.5" style="1" customWidth="1"/>
    <col min="5388" max="5388" width="3.625" style="1" customWidth="1"/>
    <col min="5389" max="5389" width="16.75" style="1" customWidth="1"/>
    <col min="5390" max="5632" width="6.75" style="1"/>
    <col min="5633" max="5633" width="13" style="1" customWidth="1"/>
    <col min="5634" max="5634" width="15.5" style="1" customWidth="1"/>
    <col min="5635" max="5635" width="3.625" style="1" customWidth="1"/>
    <col min="5636" max="5636" width="16.625" style="1" customWidth="1"/>
    <col min="5637" max="5637" width="15.5" style="1" customWidth="1"/>
    <col min="5638" max="5638" width="3.625" style="1" customWidth="1"/>
    <col min="5639" max="5639" width="16.625" style="1" customWidth="1"/>
    <col min="5640" max="5640" width="15.5" style="1" customWidth="1"/>
    <col min="5641" max="5641" width="3.625" style="1" customWidth="1"/>
    <col min="5642" max="5642" width="16.625" style="1" customWidth="1"/>
    <col min="5643" max="5643" width="15.5" style="1" customWidth="1"/>
    <col min="5644" max="5644" width="3.625" style="1" customWidth="1"/>
    <col min="5645" max="5645" width="16.75" style="1" customWidth="1"/>
    <col min="5646" max="5888" width="6.75" style="1"/>
    <col min="5889" max="5889" width="13" style="1" customWidth="1"/>
    <col min="5890" max="5890" width="15.5" style="1" customWidth="1"/>
    <col min="5891" max="5891" width="3.625" style="1" customWidth="1"/>
    <col min="5892" max="5892" width="16.625" style="1" customWidth="1"/>
    <col min="5893" max="5893" width="15.5" style="1" customWidth="1"/>
    <col min="5894" max="5894" width="3.625" style="1" customWidth="1"/>
    <col min="5895" max="5895" width="16.625" style="1" customWidth="1"/>
    <col min="5896" max="5896" width="15.5" style="1" customWidth="1"/>
    <col min="5897" max="5897" width="3.625" style="1" customWidth="1"/>
    <col min="5898" max="5898" width="16.625" style="1" customWidth="1"/>
    <col min="5899" max="5899" width="15.5" style="1" customWidth="1"/>
    <col min="5900" max="5900" width="3.625" style="1" customWidth="1"/>
    <col min="5901" max="5901" width="16.75" style="1" customWidth="1"/>
    <col min="5902" max="6144" width="6.75" style="1"/>
    <col min="6145" max="6145" width="13" style="1" customWidth="1"/>
    <col min="6146" max="6146" width="15.5" style="1" customWidth="1"/>
    <col min="6147" max="6147" width="3.625" style="1" customWidth="1"/>
    <col min="6148" max="6148" width="16.625" style="1" customWidth="1"/>
    <col min="6149" max="6149" width="15.5" style="1" customWidth="1"/>
    <col min="6150" max="6150" width="3.625" style="1" customWidth="1"/>
    <col min="6151" max="6151" width="16.625" style="1" customWidth="1"/>
    <col min="6152" max="6152" width="15.5" style="1" customWidth="1"/>
    <col min="6153" max="6153" width="3.625" style="1" customWidth="1"/>
    <col min="6154" max="6154" width="16.625" style="1" customWidth="1"/>
    <col min="6155" max="6155" width="15.5" style="1" customWidth="1"/>
    <col min="6156" max="6156" width="3.625" style="1" customWidth="1"/>
    <col min="6157" max="6157" width="16.75" style="1" customWidth="1"/>
    <col min="6158" max="6400" width="6.75" style="1"/>
    <col min="6401" max="6401" width="13" style="1" customWidth="1"/>
    <col min="6402" max="6402" width="15.5" style="1" customWidth="1"/>
    <col min="6403" max="6403" width="3.625" style="1" customWidth="1"/>
    <col min="6404" max="6404" width="16.625" style="1" customWidth="1"/>
    <col min="6405" max="6405" width="15.5" style="1" customWidth="1"/>
    <col min="6406" max="6406" width="3.625" style="1" customWidth="1"/>
    <col min="6407" max="6407" width="16.625" style="1" customWidth="1"/>
    <col min="6408" max="6408" width="15.5" style="1" customWidth="1"/>
    <col min="6409" max="6409" width="3.625" style="1" customWidth="1"/>
    <col min="6410" max="6410" width="16.625" style="1" customWidth="1"/>
    <col min="6411" max="6411" width="15.5" style="1" customWidth="1"/>
    <col min="6412" max="6412" width="3.625" style="1" customWidth="1"/>
    <col min="6413" max="6413" width="16.75" style="1" customWidth="1"/>
    <col min="6414" max="6656" width="6.75" style="1"/>
    <col min="6657" max="6657" width="13" style="1" customWidth="1"/>
    <col min="6658" max="6658" width="15.5" style="1" customWidth="1"/>
    <col min="6659" max="6659" width="3.625" style="1" customWidth="1"/>
    <col min="6660" max="6660" width="16.625" style="1" customWidth="1"/>
    <col min="6661" max="6661" width="15.5" style="1" customWidth="1"/>
    <col min="6662" max="6662" width="3.625" style="1" customWidth="1"/>
    <col min="6663" max="6663" width="16.625" style="1" customWidth="1"/>
    <col min="6664" max="6664" width="15.5" style="1" customWidth="1"/>
    <col min="6665" max="6665" width="3.625" style="1" customWidth="1"/>
    <col min="6666" max="6666" width="16.625" style="1" customWidth="1"/>
    <col min="6667" max="6667" width="15.5" style="1" customWidth="1"/>
    <col min="6668" max="6668" width="3.625" style="1" customWidth="1"/>
    <col min="6669" max="6669" width="16.75" style="1" customWidth="1"/>
    <col min="6670" max="6912" width="6.75" style="1"/>
    <col min="6913" max="6913" width="13" style="1" customWidth="1"/>
    <col min="6914" max="6914" width="15.5" style="1" customWidth="1"/>
    <col min="6915" max="6915" width="3.625" style="1" customWidth="1"/>
    <col min="6916" max="6916" width="16.625" style="1" customWidth="1"/>
    <col min="6917" max="6917" width="15.5" style="1" customWidth="1"/>
    <col min="6918" max="6918" width="3.625" style="1" customWidth="1"/>
    <col min="6919" max="6919" width="16.625" style="1" customWidth="1"/>
    <col min="6920" max="6920" width="15.5" style="1" customWidth="1"/>
    <col min="6921" max="6921" width="3.625" style="1" customWidth="1"/>
    <col min="6922" max="6922" width="16.625" style="1" customWidth="1"/>
    <col min="6923" max="6923" width="15.5" style="1" customWidth="1"/>
    <col min="6924" max="6924" width="3.625" style="1" customWidth="1"/>
    <col min="6925" max="6925" width="16.75" style="1" customWidth="1"/>
    <col min="6926" max="7168" width="6.75" style="1"/>
    <col min="7169" max="7169" width="13" style="1" customWidth="1"/>
    <col min="7170" max="7170" width="15.5" style="1" customWidth="1"/>
    <col min="7171" max="7171" width="3.625" style="1" customWidth="1"/>
    <col min="7172" max="7172" width="16.625" style="1" customWidth="1"/>
    <col min="7173" max="7173" width="15.5" style="1" customWidth="1"/>
    <col min="7174" max="7174" width="3.625" style="1" customWidth="1"/>
    <col min="7175" max="7175" width="16.625" style="1" customWidth="1"/>
    <col min="7176" max="7176" width="15.5" style="1" customWidth="1"/>
    <col min="7177" max="7177" width="3.625" style="1" customWidth="1"/>
    <col min="7178" max="7178" width="16.625" style="1" customWidth="1"/>
    <col min="7179" max="7179" width="15.5" style="1" customWidth="1"/>
    <col min="7180" max="7180" width="3.625" style="1" customWidth="1"/>
    <col min="7181" max="7181" width="16.75" style="1" customWidth="1"/>
    <col min="7182" max="7424" width="6.75" style="1"/>
    <col min="7425" max="7425" width="13" style="1" customWidth="1"/>
    <col min="7426" max="7426" width="15.5" style="1" customWidth="1"/>
    <col min="7427" max="7427" width="3.625" style="1" customWidth="1"/>
    <col min="7428" max="7428" width="16.625" style="1" customWidth="1"/>
    <col min="7429" max="7429" width="15.5" style="1" customWidth="1"/>
    <col min="7430" max="7430" width="3.625" style="1" customWidth="1"/>
    <col min="7431" max="7431" width="16.625" style="1" customWidth="1"/>
    <col min="7432" max="7432" width="15.5" style="1" customWidth="1"/>
    <col min="7433" max="7433" width="3.625" style="1" customWidth="1"/>
    <col min="7434" max="7434" width="16.625" style="1" customWidth="1"/>
    <col min="7435" max="7435" width="15.5" style="1" customWidth="1"/>
    <col min="7436" max="7436" width="3.625" style="1" customWidth="1"/>
    <col min="7437" max="7437" width="16.75" style="1" customWidth="1"/>
    <col min="7438" max="7680" width="6.75" style="1"/>
    <col min="7681" max="7681" width="13" style="1" customWidth="1"/>
    <col min="7682" max="7682" width="15.5" style="1" customWidth="1"/>
    <col min="7683" max="7683" width="3.625" style="1" customWidth="1"/>
    <col min="7684" max="7684" width="16.625" style="1" customWidth="1"/>
    <col min="7685" max="7685" width="15.5" style="1" customWidth="1"/>
    <col min="7686" max="7686" width="3.625" style="1" customWidth="1"/>
    <col min="7687" max="7687" width="16.625" style="1" customWidth="1"/>
    <col min="7688" max="7688" width="15.5" style="1" customWidth="1"/>
    <col min="7689" max="7689" width="3.625" style="1" customWidth="1"/>
    <col min="7690" max="7690" width="16.625" style="1" customWidth="1"/>
    <col min="7691" max="7691" width="15.5" style="1" customWidth="1"/>
    <col min="7692" max="7692" width="3.625" style="1" customWidth="1"/>
    <col min="7693" max="7693" width="16.75" style="1" customWidth="1"/>
    <col min="7694" max="7936" width="6.75" style="1"/>
    <col min="7937" max="7937" width="13" style="1" customWidth="1"/>
    <col min="7938" max="7938" width="15.5" style="1" customWidth="1"/>
    <col min="7939" max="7939" width="3.625" style="1" customWidth="1"/>
    <col min="7940" max="7940" width="16.625" style="1" customWidth="1"/>
    <col min="7941" max="7941" width="15.5" style="1" customWidth="1"/>
    <col min="7942" max="7942" width="3.625" style="1" customWidth="1"/>
    <col min="7943" max="7943" width="16.625" style="1" customWidth="1"/>
    <col min="7944" max="7944" width="15.5" style="1" customWidth="1"/>
    <col min="7945" max="7945" width="3.625" style="1" customWidth="1"/>
    <col min="7946" max="7946" width="16.625" style="1" customWidth="1"/>
    <col min="7947" max="7947" width="15.5" style="1" customWidth="1"/>
    <col min="7948" max="7948" width="3.625" style="1" customWidth="1"/>
    <col min="7949" max="7949" width="16.75" style="1" customWidth="1"/>
    <col min="7950" max="8192" width="6.75" style="1"/>
    <col min="8193" max="8193" width="13" style="1" customWidth="1"/>
    <col min="8194" max="8194" width="15.5" style="1" customWidth="1"/>
    <col min="8195" max="8195" width="3.625" style="1" customWidth="1"/>
    <col min="8196" max="8196" width="16.625" style="1" customWidth="1"/>
    <col min="8197" max="8197" width="15.5" style="1" customWidth="1"/>
    <col min="8198" max="8198" width="3.625" style="1" customWidth="1"/>
    <col min="8199" max="8199" width="16.625" style="1" customWidth="1"/>
    <col min="8200" max="8200" width="15.5" style="1" customWidth="1"/>
    <col min="8201" max="8201" width="3.625" style="1" customWidth="1"/>
    <col min="8202" max="8202" width="16.625" style="1" customWidth="1"/>
    <col min="8203" max="8203" width="15.5" style="1" customWidth="1"/>
    <col min="8204" max="8204" width="3.625" style="1" customWidth="1"/>
    <col min="8205" max="8205" width="16.75" style="1" customWidth="1"/>
    <col min="8206" max="8448" width="6.75" style="1"/>
    <col min="8449" max="8449" width="13" style="1" customWidth="1"/>
    <col min="8450" max="8450" width="15.5" style="1" customWidth="1"/>
    <col min="8451" max="8451" width="3.625" style="1" customWidth="1"/>
    <col min="8452" max="8452" width="16.625" style="1" customWidth="1"/>
    <col min="8453" max="8453" width="15.5" style="1" customWidth="1"/>
    <col min="8454" max="8454" width="3.625" style="1" customWidth="1"/>
    <col min="8455" max="8455" width="16.625" style="1" customWidth="1"/>
    <col min="8456" max="8456" width="15.5" style="1" customWidth="1"/>
    <col min="8457" max="8457" width="3.625" style="1" customWidth="1"/>
    <col min="8458" max="8458" width="16.625" style="1" customWidth="1"/>
    <col min="8459" max="8459" width="15.5" style="1" customWidth="1"/>
    <col min="8460" max="8460" width="3.625" style="1" customWidth="1"/>
    <col min="8461" max="8461" width="16.75" style="1" customWidth="1"/>
    <col min="8462" max="8704" width="6.75" style="1"/>
    <col min="8705" max="8705" width="13" style="1" customWidth="1"/>
    <col min="8706" max="8706" width="15.5" style="1" customWidth="1"/>
    <col min="8707" max="8707" width="3.625" style="1" customWidth="1"/>
    <col min="8708" max="8708" width="16.625" style="1" customWidth="1"/>
    <col min="8709" max="8709" width="15.5" style="1" customWidth="1"/>
    <col min="8710" max="8710" width="3.625" style="1" customWidth="1"/>
    <col min="8711" max="8711" width="16.625" style="1" customWidth="1"/>
    <col min="8712" max="8712" width="15.5" style="1" customWidth="1"/>
    <col min="8713" max="8713" width="3.625" style="1" customWidth="1"/>
    <col min="8714" max="8714" width="16.625" style="1" customWidth="1"/>
    <col min="8715" max="8715" width="15.5" style="1" customWidth="1"/>
    <col min="8716" max="8716" width="3.625" style="1" customWidth="1"/>
    <col min="8717" max="8717" width="16.75" style="1" customWidth="1"/>
    <col min="8718" max="8960" width="6.75" style="1"/>
    <col min="8961" max="8961" width="13" style="1" customWidth="1"/>
    <col min="8962" max="8962" width="15.5" style="1" customWidth="1"/>
    <col min="8963" max="8963" width="3.625" style="1" customWidth="1"/>
    <col min="8964" max="8964" width="16.625" style="1" customWidth="1"/>
    <col min="8965" max="8965" width="15.5" style="1" customWidth="1"/>
    <col min="8966" max="8966" width="3.625" style="1" customWidth="1"/>
    <col min="8967" max="8967" width="16.625" style="1" customWidth="1"/>
    <col min="8968" max="8968" width="15.5" style="1" customWidth="1"/>
    <col min="8969" max="8969" width="3.625" style="1" customWidth="1"/>
    <col min="8970" max="8970" width="16.625" style="1" customWidth="1"/>
    <col min="8971" max="8971" width="15.5" style="1" customWidth="1"/>
    <col min="8972" max="8972" width="3.625" style="1" customWidth="1"/>
    <col min="8973" max="8973" width="16.75" style="1" customWidth="1"/>
    <col min="8974" max="9216" width="6.75" style="1"/>
    <col min="9217" max="9217" width="13" style="1" customWidth="1"/>
    <col min="9218" max="9218" width="15.5" style="1" customWidth="1"/>
    <col min="9219" max="9219" width="3.625" style="1" customWidth="1"/>
    <col min="9220" max="9220" width="16.625" style="1" customWidth="1"/>
    <col min="9221" max="9221" width="15.5" style="1" customWidth="1"/>
    <col min="9222" max="9222" width="3.625" style="1" customWidth="1"/>
    <col min="9223" max="9223" width="16.625" style="1" customWidth="1"/>
    <col min="9224" max="9224" width="15.5" style="1" customWidth="1"/>
    <col min="9225" max="9225" width="3.625" style="1" customWidth="1"/>
    <col min="9226" max="9226" width="16.625" style="1" customWidth="1"/>
    <col min="9227" max="9227" width="15.5" style="1" customWidth="1"/>
    <col min="9228" max="9228" width="3.625" style="1" customWidth="1"/>
    <col min="9229" max="9229" width="16.75" style="1" customWidth="1"/>
    <col min="9230" max="9472" width="6.75" style="1"/>
    <col min="9473" max="9473" width="13" style="1" customWidth="1"/>
    <col min="9474" max="9474" width="15.5" style="1" customWidth="1"/>
    <col min="9475" max="9475" width="3.625" style="1" customWidth="1"/>
    <col min="9476" max="9476" width="16.625" style="1" customWidth="1"/>
    <col min="9477" max="9477" width="15.5" style="1" customWidth="1"/>
    <col min="9478" max="9478" width="3.625" style="1" customWidth="1"/>
    <col min="9479" max="9479" width="16.625" style="1" customWidth="1"/>
    <col min="9480" max="9480" width="15.5" style="1" customWidth="1"/>
    <col min="9481" max="9481" width="3.625" style="1" customWidth="1"/>
    <col min="9482" max="9482" width="16.625" style="1" customWidth="1"/>
    <col min="9483" max="9483" width="15.5" style="1" customWidth="1"/>
    <col min="9484" max="9484" width="3.625" style="1" customWidth="1"/>
    <col min="9485" max="9485" width="16.75" style="1" customWidth="1"/>
    <col min="9486" max="9728" width="6.75" style="1"/>
    <col min="9729" max="9729" width="13" style="1" customWidth="1"/>
    <col min="9730" max="9730" width="15.5" style="1" customWidth="1"/>
    <col min="9731" max="9731" width="3.625" style="1" customWidth="1"/>
    <col min="9732" max="9732" width="16.625" style="1" customWidth="1"/>
    <col min="9733" max="9733" width="15.5" style="1" customWidth="1"/>
    <col min="9734" max="9734" width="3.625" style="1" customWidth="1"/>
    <col min="9735" max="9735" width="16.625" style="1" customWidth="1"/>
    <col min="9736" max="9736" width="15.5" style="1" customWidth="1"/>
    <col min="9737" max="9737" width="3.625" style="1" customWidth="1"/>
    <col min="9738" max="9738" width="16.625" style="1" customWidth="1"/>
    <col min="9739" max="9739" width="15.5" style="1" customWidth="1"/>
    <col min="9740" max="9740" width="3.625" style="1" customWidth="1"/>
    <col min="9741" max="9741" width="16.75" style="1" customWidth="1"/>
    <col min="9742" max="9984" width="6.75" style="1"/>
    <col min="9985" max="9985" width="13" style="1" customWidth="1"/>
    <col min="9986" max="9986" width="15.5" style="1" customWidth="1"/>
    <col min="9987" max="9987" width="3.625" style="1" customWidth="1"/>
    <col min="9988" max="9988" width="16.625" style="1" customWidth="1"/>
    <col min="9989" max="9989" width="15.5" style="1" customWidth="1"/>
    <col min="9990" max="9990" width="3.625" style="1" customWidth="1"/>
    <col min="9991" max="9991" width="16.625" style="1" customWidth="1"/>
    <col min="9992" max="9992" width="15.5" style="1" customWidth="1"/>
    <col min="9993" max="9993" width="3.625" style="1" customWidth="1"/>
    <col min="9994" max="9994" width="16.625" style="1" customWidth="1"/>
    <col min="9995" max="9995" width="15.5" style="1" customWidth="1"/>
    <col min="9996" max="9996" width="3.625" style="1" customWidth="1"/>
    <col min="9997" max="9997" width="16.75" style="1" customWidth="1"/>
    <col min="9998" max="10240" width="6.75" style="1"/>
    <col min="10241" max="10241" width="13" style="1" customWidth="1"/>
    <col min="10242" max="10242" width="15.5" style="1" customWidth="1"/>
    <col min="10243" max="10243" width="3.625" style="1" customWidth="1"/>
    <col min="10244" max="10244" width="16.625" style="1" customWidth="1"/>
    <col min="10245" max="10245" width="15.5" style="1" customWidth="1"/>
    <col min="10246" max="10246" width="3.625" style="1" customWidth="1"/>
    <col min="10247" max="10247" width="16.625" style="1" customWidth="1"/>
    <col min="10248" max="10248" width="15.5" style="1" customWidth="1"/>
    <col min="10249" max="10249" width="3.625" style="1" customWidth="1"/>
    <col min="10250" max="10250" width="16.625" style="1" customWidth="1"/>
    <col min="10251" max="10251" width="15.5" style="1" customWidth="1"/>
    <col min="10252" max="10252" width="3.625" style="1" customWidth="1"/>
    <col min="10253" max="10253" width="16.75" style="1" customWidth="1"/>
    <col min="10254" max="10496" width="6.75" style="1"/>
    <col min="10497" max="10497" width="13" style="1" customWidth="1"/>
    <col min="10498" max="10498" width="15.5" style="1" customWidth="1"/>
    <col min="10499" max="10499" width="3.625" style="1" customWidth="1"/>
    <col min="10500" max="10500" width="16.625" style="1" customWidth="1"/>
    <col min="10501" max="10501" width="15.5" style="1" customWidth="1"/>
    <col min="10502" max="10502" width="3.625" style="1" customWidth="1"/>
    <col min="10503" max="10503" width="16.625" style="1" customWidth="1"/>
    <col min="10504" max="10504" width="15.5" style="1" customWidth="1"/>
    <col min="10505" max="10505" width="3.625" style="1" customWidth="1"/>
    <col min="10506" max="10506" width="16.625" style="1" customWidth="1"/>
    <col min="10507" max="10507" width="15.5" style="1" customWidth="1"/>
    <col min="10508" max="10508" width="3.625" style="1" customWidth="1"/>
    <col min="10509" max="10509" width="16.75" style="1" customWidth="1"/>
    <col min="10510" max="10752" width="6.75" style="1"/>
    <col min="10753" max="10753" width="13" style="1" customWidth="1"/>
    <col min="10754" max="10754" width="15.5" style="1" customWidth="1"/>
    <col min="10755" max="10755" width="3.625" style="1" customWidth="1"/>
    <col min="10756" max="10756" width="16.625" style="1" customWidth="1"/>
    <col min="10757" max="10757" width="15.5" style="1" customWidth="1"/>
    <col min="10758" max="10758" width="3.625" style="1" customWidth="1"/>
    <col min="10759" max="10759" width="16.625" style="1" customWidth="1"/>
    <col min="10760" max="10760" width="15.5" style="1" customWidth="1"/>
    <col min="10761" max="10761" width="3.625" style="1" customWidth="1"/>
    <col min="10762" max="10762" width="16.625" style="1" customWidth="1"/>
    <col min="10763" max="10763" width="15.5" style="1" customWidth="1"/>
    <col min="10764" max="10764" width="3.625" style="1" customWidth="1"/>
    <col min="10765" max="10765" width="16.75" style="1" customWidth="1"/>
    <col min="10766" max="11008" width="6.75" style="1"/>
    <col min="11009" max="11009" width="13" style="1" customWidth="1"/>
    <col min="11010" max="11010" width="15.5" style="1" customWidth="1"/>
    <col min="11011" max="11011" width="3.625" style="1" customWidth="1"/>
    <col min="11012" max="11012" width="16.625" style="1" customWidth="1"/>
    <col min="11013" max="11013" width="15.5" style="1" customWidth="1"/>
    <col min="11014" max="11014" width="3.625" style="1" customWidth="1"/>
    <col min="11015" max="11015" width="16.625" style="1" customWidth="1"/>
    <col min="11016" max="11016" width="15.5" style="1" customWidth="1"/>
    <col min="11017" max="11017" width="3.625" style="1" customWidth="1"/>
    <col min="11018" max="11018" width="16.625" style="1" customWidth="1"/>
    <col min="11019" max="11019" width="15.5" style="1" customWidth="1"/>
    <col min="11020" max="11020" width="3.625" style="1" customWidth="1"/>
    <col min="11021" max="11021" width="16.75" style="1" customWidth="1"/>
    <col min="11022" max="11264" width="6.75" style="1"/>
    <col min="11265" max="11265" width="13" style="1" customWidth="1"/>
    <col min="11266" max="11266" width="15.5" style="1" customWidth="1"/>
    <col min="11267" max="11267" width="3.625" style="1" customWidth="1"/>
    <col min="11268" max="11268" width="16.625" style="1" customWidth="1"/>
    <col min="11269" max="11269" width="15.5" style="1" customWidth="1"/>
    <col min="11270" max="11270" width="3.625" style="1" customWidth="1"/>
    <col min="11271" max="11271" width="16.625" style="1" customWidth="1"/>
    <col min="11272" max="11272" width="15.5" style="1" customWidth="1"/>
    <col min="11273" max="11273" width="3.625" style="1" customWidth="1"/>
    <col min="11274" max="11274" width="16.625" style="1" customWidth="1"/>
    <col min="11275" max="11275" width="15.5" style="1" customWidth="1"/>
    <col min="11276" max="11276" width="3.625" style="1" customWidth="1"/>
    <col min="11277" max="11277" width="16.75" style="1" customWidth="1"/>
    <col min="11278" max="11520" width="6.75" style="1"/>
    <col min="11521" max="11521" width="13" style="1" customWidth="1"/>
    <col min="11522" max="11522" width="15.5" style="1" customWidth="1"/>
    <col min="11523" max="11523" width="3.625" style="1" customWidth="1"/>
    <col min="11524" max="11524" width="16.625" style="1" customWidth="1"/>
    <col min="11525" max="11525" width="15.5" style="1" customWidth="1"/>
    <col min="11526" max="11526" width="3.625" style="1" customWidth="1"/>
    <col min="11527" max="11527" width="16.625" style="1" customWidth="1"/>
    <col min="11528" max="11528" width="15.5" style="1" customWidth="1"/>
    <col min="11529" max="11529" width="3.625" style="1" customWidth="1"/>
    <col min="11530" max="11530" width="16.625" style="1" customWidth="1"/>
    <col min="11531" max="11531" width="15.5" style="1" customWidth="1"/>
    <col min="11532" max="11532" width="3.625" style="1" customWidth="1"/>
    <col min="11533" max="11533" width="16.75" style="1" customWidth="1"/>
    <col min="11534" max="11776" width="6.75" style="1"/>
    <col min="11777" max="11777" width="13" style="1" customWidth="1"/>
    <col min="11778" max="11778" width="15.5" style="1" customWidth="1"/>
    <col min="11779" max="11779" width="3.625" style="1" customWidth="1"/>
    <col min="11780" max="11780" width="16.625" style="1" customWidth="1"/>
    <col min="11781" max="11781" width="15.5" style="1" customWidth="1"/>
    <col min="11782" max="11782" width="3.625" style="1" customWidth="1"/>
    <col min="11783" max="11783" width="16.625" style="1" customWidth="1"/>
    <col min="11784" max="11784" width="15.5" style="1" customWidth="1"/>
    <col min="11785" max="11785" width="3.625" style="1" customWidth="1"/>
    <col min="11786" max="11786" width="16.625" style="1" customWidth="1"/>
    <col min="11787" max="11787" width="15.5" style="1" customWidth="1"/>
    <col min="11788" max="11788" width="3.625" style="1" customWidth="1"/>
    <col min="11789" max="11789" width="16.75" style="1" customWidth="1"/>
    <col min="11790" max="12032" width="6.75" style="1"/>
    <col min="12033" max="12033" width="13" style="1" customWidth="1"/>
    <col min="12034" max="12034" width="15.5" style="1" customWidth="1"/>
    <col min="12035" max="12035" width="3.625" style="1" customWidth="1"/>
    <col min="12036" max="12036" width="16.625" style="1" customWidth="1"/>
    <col min="12037" max="12037" width="15.5" style="1" customWidth="1"/>
    <col min="12038" max="12038" width="3.625" style="1" customWidth="1"/>
    <col min="12039" max="12039" width="16.625" style="1" customWidth="1"/>
    <col min="12040" max="12040" width="15.5" style="1" customWidth="1"/>
    <col min="12041" max="12041" width="3.625" style="1" customWidth="1"/>
    <col min="12042" max="12042" width="16.625" style="1" customWidth="1"/>
    <col min="12043" max="12043" width="15.5" style="1" customWidth="1"/>
    <col min="12044" max="12044" width="3.625" style="1" customWidth="1"/>
    <col min="12045" max="12045" width="16.75" style="1" customWidth="1"/>
    <col min="12046" max="12288" width="6.75" style="1"/>
    <col min="12289" max="12289" width="13" style="1" customWidth="1"/>
    <col min="12290" max="12290" width="15.5" style="1" customWidth="1"/>
    <col min="12291" max="12291" width="3.625" style="1" customWidth="1"/>
    <col min="12292" max="12292" width="16.625" style="1" customWidth="1"/>
    <col min="12293" max="12293" width="15.5" style="1" customWidth="1"/>
    <col min="12294" max="12294" width="3.625" style="1" customWidth="1"/>
    <col min="12295" max="12295" width="16.625" style="1" customWidth="1"/>
    <col min="12296" max="12296" width="15.5" style="1" customWidth="1"/>
    <col min="12297" max="12297" width="3.625" style="1" customWidth="1"/>
    <col min="12298" max="12298" width="16.625" style="1" customWidth="1"/>
    <col min="12299" max="12299" width="15.5" style="1" customWidth="1"/>
    <col min="12300" max="12300" width="3.625" style="1" customWidth="1"/>
    <col min="12301" max="12301" width="16.75" style="1" customWidth="1"/>
    <col min="12302" max="12544" width="6.75" style="1"/>
    <col min="12545" max="12545" width="13" style="1" customWidth="1"/>
    <col min="12546" max="12546" width="15.5" style="1" customWidth="1"/>
    <col min="12547" max="12547" width="3.625" style="1" customWidth="1"/>
    <col min="12548" max="12548" width="16.625" style="1" customWidth="1"/>
    <col min="12549" max="12549" width="15.5" style="1" customWidth="1"/>
    <col min="12550" max="12550" width="3.625" style="1" customWidth="1"/>
    <col min="12551" max="12551" width="16.625" style="1" customWidth="1"/>
    <col min="12552" max="12552" width="15.5" style="1" customWidth="1"/>
    <col min="12553" max="12553" width="3.625" style="1" customWidth="1"/>
    <col min="12554" max="12554" width="16.625" style="1" customWidth="1"/>
    <col min="12555" max="12555" width="15.5" style="1" customWidth="1"/>
    <col min="12556" max="12556" width="3.625" style="1" customWidth="1"/>
    <col min="12557" max="12557" width="16.75" style="1" customWidth="1"/>
    <col min="12558" max="12800" width="6.75" style="1"/>
    <col min="12801" max="12801" width="13" style="1" customWidth="1"/>
    <col min="12802" max="12802" width="15.5" style="1" customWidth="1"/>
    <col min="12803" max="12803" width="3.625" style="1" customWidth="1"/>
    <col min="12804" max="12804" width="16.625" style="1" customWidth="1"/>
    <col min="12805" max="12805" width="15.5" style="1" customWidth="1"/>
    <col min="12806" max="12806" width="3.625" style="1" customWidth="1"/>
    <col min="12807" max="12807" width="16.625" style="1" customWidth="1"/>
    <col min="12808" max="12808" width="15.5" style="1" customWidth="1"/>
    <col min="12809" max="12809" width="3.625" style="1" customWidth="1"/>
    <col min="12810" max="12810" width="16.625" style="1" customWidth="1"/>
    <col min="12811" max="12811" width="15.5" style="1" customWidth="1"/>
    <col min="12812" max="12812" width="3.625" style="1" customWidth="1"/>
    <col min="12813" max="12813" width="16.75" style="1" customWidth="1"/>
    <col min="12814" max="13056" width="6.75" style="1"/>
    <col min="13057" max="13057" width="13" style="1" customWidth="1"/>
    <col min="13058" max="13058" width="15.5" style="1" customWidth="1"/>
    <col min="13059" max="13059" width="3.625" style="1" customWidth="1"/>
    <col min="13060" max="13060" width="16.625" style="1" customWidth="1"/>
    <col min="13061" max="13061" width="15.5" style="1" customWidth="1"/>
    <col min="13062" max="13062" width="3.625" style="1" customWidth="1"/>
    <col min="13063" max="13063" width="16.625" style="1" customWidth="1"/>
    <col min="13064" max="13064" width="15.5" style="1" customWidth="1"/>
    <col min="13065" max="13065" width="3.625" style="1" customWidth="1"/>
    <col min="13066" max="13066" width="16.625" style="1" customWidth="1"/>
    <col min="13067" max="13067" width="15.5" style="1" customWidth="1"/>
    <col min="13068" max="13068" width="3.625" style="1" customWidth="1"/>
    <col min="13069" max="13069" width="16.75" style="1" customWidth="1"/>
    <col min="13070" max="13312" width="6.75" style="1"/>
    <col min="13313" max="13313" width="13" style="1" customWidth="1"/>
    <col min="13314" max="13314" width="15.5" style="1" customWidth="1"/>
    <col min="13315" max="13315" width="3.625" style="1" customWidth="1"/>
    <col min="13316" max="13316" width="16.625" style="1" customWidth="1"/>
    <col min="13317" max="13317" width="15.5" style="1" customWidth="1"/>
    <col min="13318" max="13318" width="3.625" style="1" customWidth="1"/>
    <col min="13319" max="13319" width="16.625" style="1" customWidth="1"/>
    <col min="13320" max="13320" width="15.5" style="1" customWidth="1"/>
    <col min="13321" max="13321" width="3.625" style="1" customWidth="1"/>
    <col min="13322" max="13322" width="16.625" style="1" customWidth="1"/>
    <col min="13323" max="13323" width="15.5" style="1" customWidth="1"/>
    <col min="13324" max="13324" width="3.625" style="1" customWidth="1"/>
    <col min="13325" max="13325" width="16.75" style="1" customWidth="1"/>
    <col min="13326" max="13568" width="6.75" style="1"/>
    <col min="13569" max="13569" width="13" style="1" customWidth="1"/>
    <col min="13570" max="13570" width="15.5" style="1" customWidth="1"/>
    <col min="13571" max="13571" width="3.625" style="1" customWidth="1"/>
    <col min="13572" max="13572" width="16.625" style="1" customWidth="1"/>
    <col min="13573" max="13573" width="15.5" style="1" customWidth="1"/>
    <col min="13574" max="13574" width="3.625" style="1" customWidth="1"/>
    <col min="13575" max="13575" width="16.625" style="1" customWidth="1"/>
    <col min="13576" max="13576" width="15.5" style="1" customWidth="1"/>
    <col min="13577" max="13577" width="3.625" style="1" customWidth="1"/>
    <col min="13578" max="13578" width="16.625" style="1" customWidth="1"/>
    <col min="13579" max="13579" width="15.5" style="1" customWidth="1"/>
    <col min="13580" max="13580" width="3.625" style="1" customWidth="1"/>
    <col min="13581" max="13581" width="16.75" style="1" customWidth="1"/>
    <col min="13582" max="13824" width="6.75" style="1"/>
    <col min="13825" max="13825" width="13" style="1" customWidth="1"/>
    <col min="13826" max="13826" width="15.5" style="1" customWidth="1"/>
    <col min="13827" max="13827" width="3.625" style="1" customWidth="1"/>
    <col min="13828" max="13828" width="16.625" style="1" customWidth="1"/>
    <col min="13829" max="13829" width="15.5" style="1" customWidth="1"/>
    <col min="13830" max="13830" width="3.625" style="1" customWidth="1"/>
    <col min="13831" max="13831" width="16.625" style="1" customWidth="1"/>
    <col min="13832" max="13832" width="15.5" style="1" customWidth="1"/>
    <col min="13833" max="13833" width="3.625" style="1" customWidth="1"/>
    <col min="13834" max="13834" width="16.625" style="1" customWidth="1"/>
    <col min="13835" max="13835" width="15.5" style="1" customWidth="1"/>
    <col min="13836" max="13836" width="3.625" style="1" customWidth="1"/>
    <col min="13837" max="13837" width="16.75" style="1" customWidth="1"/>
    <col min="13838" max="14080" width="6.75" style="1"/>
    <col min="14081" max="14081" width="13" style="1" customWidth="1"/>
    <col min="14082" max="14082" width="15.5" style="1" customWidth="1"/>
    <col min="14083" max="14083" width="3.625" style="1" customWidth="1"/>
    <col min="14084" max="14084" width="16.625" style="1" customWidth="1"/>
    <col min="14085" max="14085" width="15.5" style="1" customWidth="1"/>
    <col min="14086" max="14086" width="3.625" style="1" customWidth="1"/>
    <col min="14087" max="14087" width="16.625" style="1" customWidth="1"/>
    <col min="14088" max="14088" width="15.5" style="1" customWidth="1"/>
    <col min="14089" max="14089" width="3.625" style="1" customWidth="1"/>
    <col min="14090" max="14090" width="16.625" style="1" customWidth="1"/>
    <col min="14091" max="14091" width="15.5" style="1" customWidth="1"/>
    <col min="14092" max="14092" width="3.625" style="1" customWidth="1"/>
    <col min="14093" max="14093" width="16.75" style="1" customWidth="1"/>
    <col min="14094" max="14336" width="6.75" style="1"/>
    <col min="14337" max="14337" width="13" style="1" customWidth="1"/>
    <col min="14338" max="14338" width="15.5" style="1" customWidth="1"/>
    <col min="14339" max="14339" width="3.625" style="1" customWidth="1"/>
    <col min="14340" max="14340" width="16.625" style="1" customWidth="1"/>
    <col min="14341" max="14341" width="15.5" style="1" customWidth="1"/>
    <col min="14342" max="14342" width="3.625" style="1" customWidth="1"/>
    <col min="14343" max="14343" width="16.625" style="1" customWidth="1"/>
    <col min="14344" max="14344" width="15.5" style="1" customWidth="1"/>
    <col min="14345" max="14345" width="3.625" style="1" customWidth="1"/>
    <col min="14346" max="14346" width="16.625" style="1" customWidth="1"/>
    <col min="14347" max="14347" width="15.5" style="1" customWidth="1"/>
    <col min="14348" max="14348" width="3.625" style="1" customWidth="1"/>
    <col min="14349" max="14349" width="16.75" style="1" customWidth="1"/>
    <col min="14350" max="14592" width="6.75" style="1"/>
    <col min="14593" max="14593" width="13" style="1" customWidth="1"/>
    <col min="14594" max="14594" width="15.5" style="1" customWidth="1"/>
    <col min="14595" max="14595" width="3.625" style="1" customWidth="1"/>
    <col min="14596" max="14596" width="16.625" style="1" customWidth="1"/>
    <col min="14597" max="14597" width="15.5" style="1" customWidth="1"/>
    <col min="14598" max="14598" width="3.625" style="1" customWidth="1"/>
    <col min="14599" max="14599" width="16.625" style="1" customWidth="1"/>
    <col min="14600" max="14600" width="15.5" style="1" customWidth="1"/>
    <col min="14601" max="14601" width="3.625" style="1" customWidth="1"/>
    <col min="14602" max="14602" width="16.625" style="1" customWidth="1"/>
    <col min="14603" max="14603" width="15.5" style="1" customWidth="1"/>
    <col min="14604" max="14604" width="3.625" style="1" customWidth="1"/>
    <col min="14605" max="14605" width="16.75" style="1" customWidth="1"/>
    <col min="14606" max="14848" width="6.75" style="1"/>
    <col min="14849" max="14849" width="13" style="1" customWidth="1"/>
    <col min="14850" max="14850" width="15.5" style="1" customWidth="1"/>
    <col min="14851" max="14851" width="3.625" style="1" customWidth="1"/>
    <col min="14852" max="14852" width="16.625" style="1" customWidth="1"/>
    <col min="14853" max="14853" width="15.5" style="1" customWidth="1"/>
    <col min="14854" max="14854" width="3.625" style="1" customWidth="1"/>
    <col min="14855" max="14855" width="16.625" style="1" customWidth="1"/>
    <col min="14856" max="14856" width="15.5" style="1" customWidth="1"/>
    <col min="14857" max="14857" width="3.625" style="1" customWidth="1"/>
    <col min="14858" max="14858" width="16.625" style="1" customWidth="1"/>
    <col min="14859" max="14859" width="15.5" style="1" customWidth="1"/>
    <col min="14860" max="14860" width="3.625" style="1" customWidth="1"/>
    <col min="14861" max="14861" width="16.75" style="1" customWidth="1"/>
    <col min="14862" max="15104" width="6.75" style="1"/>
    <col min="15105" max="15105" width="13" style="1" customWidth="1"/>
    <col min="15106" max="15106" width="15.5" style="1" customWidth="1"/>
    <col min="15107" max="15107" width="3.625" style="1" customWidth="1"/>
    <col min="15108" max="15108" width="16.625" style="1" customWidth="1"/>
    <col min="15109" max="15109" width="15.5" style="1" customWidth="1"/>
    <col min="15110" max="15110" width="3.625" style="1" customWidth="1"/>
    <col min="15111" max="15111" width="16.625" style="1" customWidth="1"/>
    <col min="15112" max="15112" width="15.5" style="1" customWidth="1"/>
    <col min="15113" max="15113" width="3.625" style="1" customWidth="1"/>
    <col min="15114" max="15114" width="16.625" style="1" customWidth="1"/>
    <col min="15115" max="15115" width="15.5" style="1" customWidth="1"/>
    <col min="15116" max="15116" width="3.625" style="1" customWidth="1"/>
    <col min="15117" max="15117" width="16.75" style="1" customWidth="1"/>
    <col min="15118" max="15360" width="6.75" style="1"/>
    <col min="15361" max="15361" width="13" style="1" customWidth="1"/>
    <col min="15362" max="15362" width="15.5" style="1" customWidth="1"/>
    <col min="15363" max="15363" width="3.625" style="1" customWidth="1"/>
    <col min="15364" max="15364" width="16.625" style="1" customWidth="1"/>
    <col min="15365" max="15365" width="15.5" style="1" customWidth="1"/>
    <col min="15366" max="15366" width="3.625" style="1" customWidth="1"/>
    <col min="15367" max="15367" width="16.625" style="1" customWidth="1"/>
    <col min="15368" max="15368" width="15.5" style="1" customWidth="1"/>
    <col min="15369" max="15369" width="3.625" style="1" customWidth="1"/>
    <col min="15370" max="15370" width="16.625" style="1" customWidth="1"/>
    <col min="15371" max="15371" width="15.5" style="1" customWidth="1"/>
    <col min="15372" max="15372" width="3.625" style="1" customWidth="1"/>
    <col min="15373" max="15373" width="16.75" style="1" customWidth="1"/>
    <col min="15374" max="15616" width="6.75" style="1"/>
    <col min="15617" max="15617" width="13" style="1" customWidth="1"/>
    <col min="15618" max="15618" width="15.5" style="1" customWidth="1"/>
    <col min="15619" max="15619" width="3.625" style="1" customWidth="1"/>
    <col min="15620" max="15620" width="16.625" style="1" customWidth="1"/>
    <col min="15621" max="15621" width="15.5" style="1" customWidth="1"/>
    <col min="15622" max="15622" width="3.625" style="1" customWidth="1"/>
    <col min="15623" max="15623" width="16.625" style="1" customWidth="1"/>
    <col min="15624" max="15624" width="15.5" style="1" customWidth="1"/>
    <col min="15625" max="15625" width="3.625" style="1" customWidth="1"/>
    <col min="15626" max="15626" width="16.625" style="1" customWidth="1"/>
    <col min="15627" max="15627" width="15.5" style="1" customWidth="1"/>
    <col min="15628" max="15628" width="3.625" style="1" customWidth="1"/>
    <col min="15629" max="15629" width="16.75" style="1" customWidth="1"/>
    <col min="15630" max="15872" width="6.75" style="1"/>
    <col min="15873" max="15873" width="13" style="1" customWidth="1"/>
    <col min="15874" max="15874" width="15.5" style="1" customWidth="1"/>
    <col min="15875" max="15875" width="3.625" style="1" customWidth="1"/>
    <col min="15876" max="15876" width="16.625" style="1" customWidth="1"/>
    <col min="15877" max="15877" width="15.5" style="1" customWidth="1"/>
    <col min="15878" max="15878" width="3.625" style="1" customWidth="1"/>
    <col min="15879" max="15879" width="16.625" style="1" customWidth="1"/>
    <col min="15880" max="15880" width="15.5" style="1" customWidth="1"/>
    <col min="15881" max="15881" width="3.625" style="1" customWidth="1"/>
    <col min="15882" max="15882" width="16.625" style="1" customWidth="1"/>
    <col min="15883" max="15883" width="15.5" style="1" customWidth="1"/>
    <col min="15884" max="15884" width="3.625" style="1" customWidth="1"/>
    <col min="15885" max="15885" width="16.75" style="1" customWidth="1"/>
    <col min="15886" max="16128" width="6.75" style="1"/>
    <col min="16129" max="16129" width="13" style="1" customWidth="1"/>
    <col min="16130" max="16130" width="15.5" style="1" customWidth="1"/>
    <col min="16131" max="16131" width="3.625" style="1" customWidth="1"/>
    <col min="16132" max="16132" width="16.625" style="1" customWidth="1"/>
    <col min="16133" max="16133" width="15.5" style="1" customWidth="1"/>
    <col min="16134" max="16134" width="3.625" style="1" customWidth="1"/>
    <col min="16135" max="16135" width="16.625" style="1" customWidth="1"/>
    <col min="16136" max="16136" width="15.5" style="1" customWidth="1"/>
    <col min="16137" max="16137" width="3.625" style="1" customWidth="1"/>
    <col min="16138" max="16138" width="16.625" style="1" customWidth="1"/>
    <col min="16139" max="16139" width="15.5" style="1" customWidth="1"/>
    <col min="16140" max="16140" width="3.625" style="1" customWidth="1"/>
    <col min="16141" max="16141" width="16.75" style="1" customWidth="1"/>
    <col min="16142" max="16384" width="6.75" style="1"/>
  </cols>
  <sheetData>
    <row r="1" spans="1:13" ht="31.5" customHeight="1" x14ac:dyDescent="0.25">
      <c r="A1" s="985" t="s">
        <v>126</v>
      </c>
      <c r="B1" s="985"/>
      <c r="C1" s="985"/>
      <c r="D1" s="985"/>
      <c r="E1" s="985"/>
      <c r="F1" s="985"/>
      <c r="G1" s="985"/>
      <c r="H1" s="985"/>
      <c r="I1" s="985"/>
      <c r="J1" s="985"/>
      <c r="K1" s="53"/>
      <c r="L1" s="986">
        <v>42862</v>
      </c>
      <c r="M1" s="987"/>
    </row>
    <row r="2" spans="1:13" ht="26.25" customHeight="1" x14ac:dyDescent="0.2">
      <c r="J2" s="659" t="s">
        <v>109</v>
      </c>
    </row>
    <row r="3" spans="1:13" ht="30" customHeight="1" x14ac:dyDescent="0.2">
      <c r="A3" s="660" t="s">
        <v>119</v>
      </c>
      <c r="B3" s="26"/>
      <c r="C3" s="26"/>
      <c r="D3" s="26"/>
      <c r="E3" s="26"/>
      <c r="F3" s="26"/>
      <c r="G3" s="26"/>
      <c r="H3" s="26"/>
      <c r="L3" s="26"/>
    </row>
    <row r="4" spans="1:13" ht="18" customHeight="1" thickBot="1" x14ac:dyDescent="0.2">
      <c r="B4" s="26"/>
      <c r="C4" s="26"/>
      <c r="D4" s="26"/>
      <c r="E4" s="26"/>
      <c r="F4" s="50"/>
      <c r="G4" s="50"/>
      <c r="H4" s="26"/>
      <c r="I4" s="26"/>
      <c r="J4" s="26"/>
      <c r="K4" s="50"/>
      <c r="L4" s="50"/>
      <c r="M4" s="12"/>
    </row>
    <row r="5" spans="1:13" ht="32.25" customHeight="1" thickBot="1" x14ac:dyDescent="0.2">
      <c r="A5" s="51"/>
      <c r="B5" s="988" t="s">
        <v>18</v>
      </c>
      <c r="C5" s="989"/>
      <c r="D5" s="990"/>
      <c r="E5" s="988" t="s">
        <v>120</v>
      </c>
      <c r="F5" s="989"/>
      <c r="G5" s="990"/>
      <c r="H5" s="988" t="s">
        <v>121</v>
      </c>
      <c r="I5" s="989"/>
      <c r="J5" s="990"/>
      <c r="K5" s="988" t="s">
        <v>121</v>
      </c>
      <c r="L5" s="989"/>
      <c r="M5" s="990"/>
    </row>
    <row r="6" spans="1:13" ht="32.25" customHeight="1" thickTop="1" x14ac:dyDescent="0.15">
      <c r="A6" s="991" t="s">
        <v>8</v>
      </c>
      <c r="B6" s="578" t="s">
        <v>171</v>
      </c>
      <c r="C6" s="584">
        <v>6</v>
      </c>
      <c r="D6" s="661" t="s">
        <v>646</v>
      </c>
      <c r="E6" s="662" t="s">
        <v>666</v>
      </c>
      <c r="F6" s="294">
        <v>6</v>
      </c>
      <c r="G6" s="663" t="s">
        <v>5</v>
      </c>
      <c r="H6" s="664" t="s">
        <v>56</v>
      </c>
      <c r="I6" s="584">
        <v>6</v>
      </c>
      <c r="J6" s="661" t="s">
        <v>146</v>
      </c>
      <c r="K6" s="664" t="s">
        <v>44</v>
      </c>
      <c r="L6" s="584">
        <v>6</v>
      </c>
      <c r="M6" s="661" t="s">
        <v>100</v>
      </c>
    </row>
    <row r="7" spans="1:13" ht="32.25" customHeight="1" x14ac:dyDescent="0.15">
      <c r="A7" s="992"/>
      <c r="B7" s="581" t="s">
        <v>176</v>
      </c>
      <c r="C7" s="581">
        <v>6</v>
      </c>
      <c r="D7" s="665" t="s">
        <v>172</v>
      </c>
      <c r="E7" s="592" t="s">
        <v>667</v>
      </c>
      <c r="F7" s="592">
        <v>6</v>
      </c>
      <c r="G7" s="666" t="s">
        <v>5</v>
      </c>
      <c r="H7" s="629" t="s">
        <v>57</v>
      </c>
      <c r="I7" s="629">
        <v>6</v>
      </c>
      <c r="J7" s="665" t="s">
        <v>183</v>
      </c>
      <c r="K7" s="639" t="s">
        <v>46</v>
      </c>
      <c r="L7" s="639">
        <v>6</v>
      </c>
      <c r="M7" s="665" t="s">
        <v>100</v>
      </c>
    </row>
    <row r="8" spans="1:13" ht="32.25" customHeight="1" x14ac:dyDescent="0.15">
      <c r="A8" s="993" t="s">
        <v>7</v>
      </c>
      <c r="B8" s="536" t="s">
        <v>304</v>
      </c>
      <c r="C8" s="294">
        <v>4</v>
      </c>
      <c r="D8" s="667" t="s">
        <v>637</v>
      </c>
      <c r="E8" s="664" t="s">
        <v>649</v>
      </c>
      <c r="F8" s="578">
        <v>5</v>
      </c>
      <c r="G8" s="668" t="s">
        <v>650</v>
      </c>
      <c r="H8" s="669" t="s">
        <v>306</v>
      </c>
      <c r="I8" s="536">
        <v>3</v>
      </c>
      <c r="J8" s="667" t="s">
        <v>287</v>
      </c>
      <c r="K8" s="664" t="s">
        <v>52</v>
      </c>
      <c r="L8" s="578">
        <v>5</v>
      </c>
      <c r="M8" s="667" t="s">
        <v>250</v>
      </c>
    </row>
    <row r="9" spans="1:13" ht="32.25" customHeight="1" x14ac:dyDescent="0.15">
      <c r="A9" s="992"/>
      <c r="B9" s="541" t="s">
        <v>283</v>
      </c>
      <c r="C9" s="295">
        <v>4</v>
      </c>
      <c r="D9" s="665" t="s">
        <v>282</v>
      </c>
      <c r="E9" s="542" t="s">
        <v>268</v>
      </c>
      <c r="F9" s="542">
        <v>5</v>
      </c>
      <c r="G9" s="665" t="s">
        <v>106</v>
      </c>
      <c r="H9" s="542" t="s">
        <v>291</v>
      </c>
      <c r="I9" s="542">
        <v>3</v>
      </c>
      <c r="J9" s="665" t="s">
        <v>292</v>
      </c>
      <c r="K9" s="629" t="s">
        <v>53</v>
      </c>
      <c r="L9" s="629">
        <v>4</v>
      </c>
      <c r="M9" s="665" t="s">
        <v>255</v>
      </c>
    </row>
    <row r="10" spans="1:13" ht="32.25" customHeight="1" x14ac:dyDescent="0.15">
      <c r="A10" s="993" t="s">
        <v>6</v>
      </c>
      <c r="B10" s="578" t="s">
        <v>335</v>
      </c>
      <c r="C10" s="578">
        <v>4</v>
      </c>
      <c r="D10" s="667" t="s">
        <v>106</v>
      </c>
      <c r="E10" s="670" t="s">
        <v>320</v>
      </c>
      <c r="F10" s="578">
        <v>5</v>
      </c>
      <c r="G10" s="671" t="s">
        <v>96</v>
      </c>
      <c r="H10" s="664" t="s">
        <v>111</v>
      </c>
      <c r="I10" s="578">
        <v>1</v>
      </c>
      <c r="J10" s="667" t="s">
        <v>5</v>
      </c>
      <c r="K10" s="664" t="s">
        <v>333</v>
      </c>
      <c r="L10" s="578">
        <v>4</v>
      </c>
      <c r="M10" s="667" t="s">
        <v>250</v>
      </c>
    </row>
    <row r="11" spans="1:13" ht="32.25" customHeight="1" thickBot="1" x14ac:dyDescent="0.2">
      <c r="A11" s="994"/>
      <c r="B11" s="672" t="s">
        <v>338</v>
      </c>
      <c r="C11" s="673">
        <v>3</v>
      </c>
      <c r="D11" s="674" t="s">
        <v>106</v>
      </c>
      <c r="E11" s="675" t="s">
        <v>324</v>
      </c>
      <c r="F11" s="673">
        <v>3</v>
      </c>
      <c r="G11" s="674" t="s">
        <v>96</v>
      </c>
      <c r="H11" s="673" t="s">
        <v>349</v>
      </c>
      <c r="I11" s="673">
        <v>3</v>
      </c>
      <c r="J11" s="674" t="s">
        <v>96</v>
      </c>
      <c r="K11" s="673" t="s">
        <v>334</v>
      </c>
      <c r="L11" s="673">
        <v>3</v>
      </c>
      <c r="M11" s="674" t="s">
        <v>255</v>
      </c>
    </row>
    <row r="12" spans="1:13" ht="32.25" customHeight="1" x14ac:dyDescent="0.15">
      <c r="B12" s="26"/>
      <c r="C12" s="26"/>
      <c r="D12" s="26"/>
      <c r="E12" s="26"/>
      <c r="F12" s="26"/>
      <c r="G12" s="26"/>
      <c r="H12" s="26"/>
      <c r="I12" s="54"/>
      <c r="J12" s="54"/>
      <c r="K12" s="26"/>
      <c r="L12" s="26"/>
    </row>
    <row r="13" spans="1:13" ht="32.25" customHeight="1" x14ac:dyDescent="0.2">
      <c r="A13" s="660" t="s">
        <v>122</v>
      </c>
      <c r="B13" s="26"/>
      <c r="C13" s="26"/>
      <c r="D13" s="26"/>
      <c r="E13" s="26"/>
      <c r="F13" s="26"/>
      <c r="G13" s="26"/>
      <c r="H13" s="26"/>
      <c r="I13" s="54"/>
      <c r="J13" s="54"/>
      <c r="K13" s="26"/>
      <c r="L13" s="26"/>
    </row>
    <row r="14" spans="1:13" ht="18.75" customHeight="1" thickBot="1" x14ac:dyDescent="0.25">
      <c r="A14" s="49"/>
      <c r="B14" s="26"/>
      <c r="C14" s="26"/>
      <c r="D14" s="26"/>
      <c r="E14" s="26"/>
      <c r="F14" s="26"/>
      <c r="G14" s="26"/>
      <c r="H14" s="26"/>
      <c r="I14" s="54"/>
      <c r="J14" s="54"/>
      <c r="K14" s="26"/>
      <c r="L14" s="26"/>
    </row>
    <row r="15" spans="1:13" ht="32.25" customHeight="1" thickBot="1" x14ac:dyDescent="0.2">
      <c r="A15" s="51"/>
      <c r="B15" s="988" t="s">
        <v>18</v>
      </c>
      <c r="C15" s="989"/>
      <c r="D15" s="990"/>
      <c r="E15" s="989" t="s">
        <v>120</v>
      </c>
      <c r="F15" s="989"/>
      <c r="G15" s="990"/>
      <c r="H15" s="989" t="s">
        <v>121</v>
      </c>
      <c r="I15" s="989"/>
      <c r="J15" s="990"/>
      <c r="K15" s="989" t="s">
        <v>121</v>
      </c>
      <c r="L15" s="989"/>
      <c r="M15" s="990"/>
    </row>
    <row r="16" spans="1:13" ht="32.25" customHeight="1" thickTop="1" x14ac:dyDescent="0.15">
      <c r="A16" s="991" t="s">
        <v>8</v>
      </c>
      <c r="B16" s="578" t="s">
        <v>450</v>
      </c>
      <c r="C16" s="578">
        <v>6</v>
      </c>
      <c r="D16" s="679" t="s">
        <v>358</v>
      </c>
      <c r="E16" s="664" t="s">
        <v>26</v>
      </c>
      <c r="F16" s="578">
        <v>4</v>
      </c>
      <c r="G16" s="668" t="s">
        <v>5</v>
      </c>
      <c r="H16" s="664" t="s">
        <v>68</v>
      </c>
      <c r="I16" s="578">
        <v>6</v>
      </c>
      <c r="J16" s="679" t="s">
        <v>170</v>
      </c>
      <c r="K16" s="664" t="s">
        <v>114</v>
      </c>
      <c r="L16" s="578">
        <v>6</v>
      </c>
      <c r="M16" s="679" t="s">
        <v>358</v>
      </c>
    </row>
    <row r="17" spans="1:13" ht="32.25" customHeight="1" x14ac:dyDescent="0.15">
      <c r="A17" s="992"/>
      <c r="B17" s="558" t="s">
        <v>668</v>
      </c>
      <c r="C17" s="629">
        <v>6</v>
      </c>
      <c r="D17" s="665" t="s">
        <v>412</v>
      </c>
      <c r="E17" s="629" t="s">
        <v>39</v>
      </c>
      <c r="F17" s="629">
        <v>5</v>
      </c>
      <c r="G17" s="665" t="s">
        <v>5</v>
      </c>
      <c r="H17" s="629" t="s">
        <v>390</v>
      </c>
      <c r="I17" s="629">
        <v>6</v>
      </c>
      <c r="J17" s="665" t="s">
        <v>175</v>
      </c>
      <c r="K17" s="629" t="s">
        <v>77</v>
      </c>
      <c r="L17" s="629">
        <v>6</v>
      </c>
      <c r="M17" s="665" t="s">
        <v>175</v>
      </c>
    </row>
    <row r="18" spans="1:13" ht="32.25" customHeight="1" x14ac:dyDescent="0.15">
      <c r="A18" s="993" t="s">
        <v>7</v>
      </c>
      <c r="B18" s="578" t="s">
        <v>619</v>
      </c>
      <c r="C18" s="578">
        <v>6</v>
      </c>
      <c r="D18" s="667" t="s">
        <v>106</v>
      </c>
      <c r="E18" s="664" t="s">
        <v>526</v>
      </c>
      <c r="F18" s="578">
        <v>5</v>
      </c>
      <c r="G18" s="671" t="s">
        <v>170</v>
      </c>
      <c r="H18" s="664" t="s">
        <v>31</v>
      </c>
      <c r="I18" s="578">
        <v>4</v>
      </c>
      <c r="J18" s="667" t="s">
        <v>99</v>
      </c>
      <c r="K18" s="664" t="s">
        <v>473</v>
      </c>
      <c r="L18" s="578">
        <v>6</v>
      </c>
      <c r="M18" s="667" t="s">
        <v>474</v>
      </c>
    </row>
    <row r="19" spans="1:13" ht="32.25" customHeight="1" x14ac:dyDescent="0.15">
      <c r="A19" s="992"/>
      <c r="B19" s="558" t="s">
        <v>559</v>
      </c>
      <c r="C19" s="629">
        <v>6</v>
      </c>
      <c r="D19" s="680" t="s">
        <v>651</v>
      </c>
      <c r="E19" s="639" t="s">
        <v>527</v>
      </c>
      <c r="F19" s="629">
        <v>6</v>
      </c>
      <c r="G19" s="665" t="s">
        <v>175</v>
      </c>
      <c r="H19" s="629" t="s">
        <v>73</v>
      </c>
      <c r="I19" s="629">
        <v>4</v>
      </c>
      <c r="J19" s="665" t="s">
        <v>99</v>
      </c>
      <c r="K19" s="629" t="s">
        <v>475</v>
      </c>
      <c r="L19" s="629">
        <v>6</v>
      </c>
      <c r="M19" s="680" t="s">
        <v>476</v>
      </c>
    </row>
    <row r="20" spans="1:13" ht="32.25" customHeight="1" x14ac:dyDescent="0.15">
      <c r="A20" s="993" t="s">
        <v>6</v>
      </c>
      <c r="B20" s="578" t="s">
        <v>564</v>
      </c>
      <c r="C20" s="578">
        <v>4</v>
      </c>
      <c r="D20" s="667" t="s">
        <v>27</v>
      </c>
      <c r="E20" s="664" t="s">
        <v>631</v>
      </c>
      <c r="F20" s="578">
        <v>4</v>
      </c>
      <c r="G20" s="667" t="s">
        <v>98</v>
      </c>
      <c r="H20" s="664" t="s">
        <v>561</v>
      </c>
      <c r="I20" s="578">
        <v>3</v>
      </c>
      <c r="J20" s="667" t="s">
        <v>5</v>
      </c>
      <c r="K20" s="664" t="s">
        <v>574</v>
      </c>
      <c r="L20" s="578">
        <v>5</v>
      </c>
      <c r="M20" s="667" t="s">
        <v>27</v>
      </c>
    </row>
    <row r="21" spans="1:13" ht="32.25" customHeight="1" thickBot="1" x14ac:dyDescent="0.2">
      <c r="A21" s="994"/>
      <c r="B21" s="681" t="s">
        <v>669</v>
      </c>
      <c r="C21" s="682">
        <v>4</v>
      </c>
      <c r="D21" s="674" t="s">
        <v>27</v>
      </c>
      <c r="E21" s="672" t="s">
        <v>81</v>
      </c>
      <c r="F21" s="683">
        <v>4</v>
      </c>
      <c r="G21" s="674" t="s">
        <v>98</v>
      </c>
      <c r="H21" s="672" t="s">
        <v>636</v>
      </c>
      <c r="I21" s="673">
        <v>4</v>
      </c>
      <c r="J21" s="674" t="s">
        <v>100</v>
      </c>
      <c r="K21" s="673" t="s">
        <v>576</v>
      </c>
      <c r="L21" s="673">
        <v>5</v>
      </c>
      <c r="M21" s="674" t="s">
        <v>27</v>
      </c>
    </row>
  </sheetData>
  <mergeCells count="16">
    <mergeCell ref="K15:M15"/>
    <mergeCell ref="A16:A17"/>
    <mergeCell ref="A18:A19"/>
    <mergeCell ref="A20:A21"/>
    <mergeCell ref="A6:A7"/>
    <mergeCell ref="A8:A9"/>
    <mergeCell ref="A10:A11"/>
    <mergeCell ref="B15:D15"/>
    <mergeCell ref="E15:G15"/>
    <mergeCell ref="H15:J15"/>
    <mergeCell ref="A1:J1"/>
    <mergeCell ref="L1:M1"/>
    <mergeCell ref="B5:D5"/>
    <mergeCell ref="E5:G5"/>
    <mergeCell ref="H5:J5"/>
    <mergeCell ref="K5:M5"/>
  </mergeCells>
  <phoneticPr fontId="1"/>
  <pageMargins left="0" right="0" top="0" bottom="0" header="0.31496062992125984" footer="0.31496062992125984"/>
  <pageSetup paperSize="9" scale="94" orientation="landscape" horizontalDpi="4294967293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opLeftCell="A10" workbookViewId="0">
      <selection activeCell="M1" sqref="M1"/>
    </sheetView>
  </sheetViews>
  <sheetFormatPr defaultColWidth="6.75" defaultRowHeight="13.5" x14ac:dyDescent="0.15"/>
  <cols>
    <col min="1" max="1" width="5.625" style="23" customWidth="1"/>
    <col min="2" max="2" width="6.625" style="23" customWidth="1"/>
    <col min="3" max="3" width="11.5" style="23" customWidth="1"/>
    <col min="4" max="4" width="3.625" style="23" customWidth="1"/>
    <col min="5" max="5" width="13.625" style="23" customWidth="1"/>
    <col min="6" max="6" width="7.625" style="23" customWidth="1"/>
    <col min="7" max="7" width="11.625" style="23" customWidth="1"/>
    <col min="8" max="8" width="3.625" style="23" customWidth="1"/>
    <col min="9" max="9" width="13.625" style="23" customWidth="1"/>
    <col min="10" max="10" width="3.875" style="23" customWidth="1"/>
    <col min="11" max="11" width="6.375" style="23" customWidth="1"/>
    <col min="12" max="12" width="7.625" style="23" customWidth="1"/>
    <col min="13" max="13" width="11.5" style="23" customWidth="1"/>
    <col min="14" max="14" width="3.625" style="23" customWidth="1"/>
    <col min="15" max="15" width="13.625" style="23" customWidth="1"/>
    <col min="16" max="16" width="7.625" style="23" customWidth="1"/>
    <col min="17" max="17" width="11.5" style="23" customWidth="1"/>
    <col min="18" max="18" width="3.625" style="23" customWidth="1"/>
    <col min="19" max="19" width="13.625" style="23" customWidth="1"/>
    <col min="20" max="257" width="6.75" style="23"/>
    <col min="258" max="258" width="5.625" style="23" customWidth="1"/>
    <col min="259" max="259" width="6.625" style="23" customWidth="1"/>
    <col min="260" max="260" width="11.5" style="23" customWidth="1"/>
    <col min="261" max="261" width="3.625" style="23" customWidth="1"/>
    <col min="262" max="262" width="13.625" style="23" customWidth="1"/>
    <col min="263" max="263" width="7.625" style="23" customWidth="1"/>
    <col min="264" max="264" width="11.625" style="23" customWidth="1"/>
    <col min="265" max="265" width="3.625" style="23" customWidth="1"/>
    <col min="266" max="266" width="13.625" style="23" customWidth="1"/>
    <col min="267" max="267" width="6.375" style="23" customWidth="1"/>
    <col min="268" max="268" width="7.625" style="23" customWidth="1"/>
    <col min="269" max="269" width="11.5" style="23" customWidth="1"/>
    <col min="270" max="270" width="3.625" style="23" customWidth="1"/>
    <col min="271" max="271" width="13.625" style="23" customWidth="1"/>
    <col min="272" max="272" width="7.625" style="23" customWidth="1"/>
    <col min="273" max="273" width="11.5" style="23" customWidth="1"/>
    <col min="274" max="274" width="3.625" style="23" customWidth="1"/>
    <col min="275" max="275" width="13.625" style="23" customWidth="1"/>
    <col min="276" max="513" width="6.75" style="23"/>
    <col min="514" max="514" width="5.625" style="23" customWidth="1"/>
    <col min="515" max="515" width="6.625" style="23" customWidth="1"/>
    <col min="516" max="516" width="11.5" style="23" customWidth="1"/>
    <col min="517" max="517" width="3.625" style="23" customWidth="1"/>
    <col min="518" max="518" width="13.625" style="23" customWidth="1"/>
    <col min="519" max="519" width="7.625" style="23" customWidth="1"/>
    <col min="520" max="520" width="11.625" style="23" customWidth="1"/>
    <col min="521" max="521" width="3.625" style="23" customWidth="1"/>
    <col min="522" max="522" width="13.625" style="23" customWidth="1"/>
    <col min="523" max="523" width="6.375" style="23" customWidth="1"/>
    <col min="524" max="524" width="7.625" style="23" customWidth="1"/>
    <col min="525" max="525" width="11.5" style="23" customWidth="1"/>
    <col min="526" max="526" width="3.625" style="23" customWidth="1"/>
    <col min="527" max="527" width="13.625" style="23" customWidth="1"/>
    <col min="528" max="528" width="7.625" style="23" customWidth="1"/>
    <col min="529" max="529" width="11.5" style="23" customWidth="1"/>
    <col min="530" max="530" width="3.625" style="23" customWidth="1"/>
    <col min="531" max="531" width="13.625" style="23" customWidth="1"/>
    <col min="532" max="769" width="6.75" style="23"/>
    <col min="770" max="770" width="5.625" style="23" customWidth="1"/>
    <col min="771" max="771" width="6.625" style="23" customWidth="1"/>
    <col min="772" max="772" width="11.5" style="23" customWidth="1"/>
    <col min="773" max="773" width="3.625" style="23" customWidth="1"/>
    <col min="774" max="774" width="13.625" style="23" customWidth="1"/>
    <col min="775" max="775" width="7.625" style="23" customWidth="1"/>
    <col min="776" max="776" width="11.625" style="23" customWidth="1"/>
    <col min="777" max="777" width="3.625" style="23" customWidth="1"/>
    <col min="778" max="778" width="13.625" style="23" customWidth="1"/>
    <col min="779" max="779" width="6.375" style="23" customWidth="1"/>
    <col min="780" max="780" width="7.625" style="23" customWidth="1"/>
    <col min="781" max="781" width="11.5" style="23" customWidth="1"/>
    <col min="782" max="782" width="3.625" style="23" customWidth="1"/>
    <col min="783" max="783" width="13.625" style="23" customWidth="1"/>
    <col min="784" max="784" width="7.625" style="23" customWidth="1"/>
    <col min="785" max="785" width="11.5" style="23" customWidth="1"/>
    <col min="786" max="786" width="3.625" style="23" customWidth="1"/>
    <col min="787" max="787" width="13.625" style="23" customWidth="1"/>
    <col min="788" max="1025" width="6.75" style="23"/>
    <col min="1026" max="1026" width="5.625" style="23" customWidth="1"/>
    <col min="1027" max="1027" width="6.625" style="23" customWidth="1"/>
    <col min="1028" max="1028" width="11.5" style="23" customWidth="1"/>
    <col min="1029" max="1029" width="3.625" style="23" customWidth="1"/>
    <col min="1030" max="1030" width="13.625" style="23" customWidth="1"/>
    <col min="1031" max="1031" width="7.625" style="23" customWidth="1"/>
    <col min="1032" max="1032" width="11.625" style="23" customWidth="1"/>
    <col min="1033" max="1033" width="3.625" style="23" customWidth="1"/>
    <col min="1034" max="1034" width="13.625" style="23" customWidth="1"/>
    <col min="1035" max="1035" width="6.375" style="23" customWidth="1"/>
    <col min="1036" max="1036" width="7.625" style="23" customWidth="1"/>
    <col min="1037" max="1037" width="11.5" style="23" customWidth="1"/>
    <col min="1038" max="1038" width="3.625" style="23" customWidth="1"/>
    <col min="1039" max="1039" width="13.625" style="23" customWidth="1"/>
    <col min="1040" max="1040" width="7.625" style="23" customWidth="1"/>
    <col min="1041" max="1041" width="11.5" style="23" customWidth="1"/>
    <col min="1042" max="1042" width="3.625" style="23" customWidth="1"/>
    <col min="1043" max="1043" width="13.625" style="23" customWidth="1"/>
    <col min="1044" max="1281" width="6.75" style="23"/>
    <col min="1282" max="1282" width="5.625" style="23" customWidth="1"/>
    <col min="1283" max="1283" width="6.625" style="23" customWidth="1"/>
    <col min="1284" max="1284" width="11.5" style="23" customWidth="1"/>
    <col min="1285" max="1285" width="3.625" style="23" customWidth="1"/>
    <col min="1286" max="1286" width="13.625" style="23" customWidth="1"/>
    <col min="1287" max="1287" width="7.625" style="23" customWidth="1"/>
    <col min="1288" max="1288" width="11.625" style="23" customWidth="1"/>
    <col min="1289" max="1289" width="3.625" style="23" customWidth="1"/>
    <col min="1290" max="1290" width="13.625" style="23" customWidth="1"/>
    <col min="1291" max="1291" width="6.375" style="23" customWidth="1"/>
    <col min="1292" max="1292" width="7.625" style="23" customWidth="1"/>
    <col min="1293" max="1293" width="11.5" style="23" customWidth="1"/>
    <col min="1294" max="1294" width="3.625" style="23" customWidth="1"/>
    <col min="1295" max="1295" width="13.625" style="23" customWidth="1"/>
    <col min="1296" max="1296" width="7.625" style="23" customWidth="1"/>
    <col min="1297" max="1297" width="11.5" style="23" customWidth="1"/>
    <col min="1298" max="1298" width="3.625" style="23" customWidth="1"/>
    <col min="1299" max="1299" width="13.625" style="23" customWidth="1"/>
    <col min="1300" max="1537" width="6.75" style="23"/>
    <col min="1538" max="1538" width="5.625" style="23" customWidth="1"/>
    <col min="1539" max="1539" width="6.625" style="23" customWidth="1"/>
    <col min="1540" max="1540" width="11.5" style="23" customWidth="1"/>
    <col min="1541" max="1541" width="3.625" style="23" customWidth="1"/>
    <col min="1542" max="1542" width="13.625" style="23" customWidth="1"/>
    <col min="1543" max="1543" width="7.625" style="23" customWidth="1"/>
    <col min="1544" max="1544" width="11.625" style="23" customWidth="1"/>
    <col min="1545" max="1545" width="3.625" style="23" customWidth="1"/>
    <col min="1546" max="1546" width="13.625" style="23" customWidth="1"/>
    <col min="1547" max="1547" width="6.375" style="23" customWidth="1"/>
    <col min="1548" max="1548" width="7.625" style="23" customWidth="1"/>
    <col min="1549" max="1549" width="11.5" style="23" customWidth="1"/>
    <col min="1550" max="1550" width="3.625" style="23" customWidth="1"/>
    <col min="1551" max="1551" width="13.625" style="23" customWidth="1"/>
    <col min="1552" max="1552" width="7.625" style="23" customWidth="1"/>
    <col min="1553" max="1553" width="11.5" style="23" customWidth="1"/>
    <col min="1554" max="1554" width="3.625" style="23" customWidth="1"/>
    <col min="1555" max="1555" width="13.625" style="23" customWidth="1"/>
    <col min="1556" max="1793" width="6.75" style="23"/>
    <col min="1794" max="1794" width="5.625" style="23" customWidth="1"/>
    <col min="1795" max="1795" width="6.625" style="23" customWidth="1"/>
    <col min="1796" max="1796" width="11.5" style="23" customWidth="1"/>
    <col min="1797" max="1797" width="3.625" style="23" customWidth="1"/>
    <col min="1798" max="1798" width="13.625" style="23" customWidth="1"/>
    <col min="1799" max="1799" width="7.625" style="23" customWidth="1"/>
    <col min="1800" max="1800" width="11.625" style="23" customWidth="1"/>
    <col min="1801" max="1801" width="3.625" style="23" customWidth="1"/>
    <col min="1802" max="1802" width="13.625" style="23" customWidth="1"/>
    <col min="1803" max="1803" width="6.375" style="23" customWidth="1"/>
    <col min="1804" max="1804" width="7.625" style="23" customWidth="1"/>
    <col min="1805" max="1805" width="11.5" style="23" customWidth="1"/>
    <col min="1806" max="1806" width="3.625" style="23" customWidth="1"/>
    <col min="1807" max="1807" width="13.625" style="23" customWidth="1"/>
    <col min="1808" max="1808" width="7.625" style="23" customWidth="1"/>
    <col min="1809" max="1809" width="11.5" style="23" customWidth="1"/>
    <col min="1810" max="1810" width="3.625" style="23" customWidth="1"/>
    <col min="1811" max="1811" width="13.625" style="23" customWidth="1"/>
    <col min="1812" max="2049" width="6.75" style="23"/>
    <col min="2050" max="2050" width="5.625" style="23" customWidth="1"/>
    <col min="2051" max="2051" width="6.625" style="23" customWidth="1"/>
    <col min="2052" max="2052" width="11.5" style="23" customWidth="1"/>
    <col min="2053" max="2053" width="3.625" style="23" customWidth="1"/>
    <col min="2054" max="2054" width="13.625" style="23" customWidth="1"/>
    <col min="2055" max="2055" width="7.625" style="23" customWidth="1"/>
    <col min="2056" max="2056" width="11.625" style="23" customWidth="1"/>
    <col min="2057" max="2057" width="3.625" style="23" customWidth="1"/>
    <col min="2058" max="2058" width="13.625" style="23" customWidth="1"/>
    <col min="2059" max="2059" width="6.375" style="23" customWidth="1"/>
    <col min="2060" max="2060" width="7.625" style="23" customWidth="1"/>
    <col min="2061" max="2061" width="11.5" style="23" customWidth="1"/>
    <col min="2062" max="2062" width="3.625" style="23" customWidth="1"/>
    <col min="2063" max="2063" width="13.625" style="23" customWidth="1"/>
    <col min="2064" max="2064" width="7.625" style="23" customWidth="1"/>
    <col min="2065" max="2065" width="11.5" style="23" customWidth="1"/>
    <col min="2066" max="2066" width="3.625" style="23" customWidth="1"/>
    <col min="2067" max="2067" width="13.625" style="23" customWidth="1"/>
    <col min="2068" max="2305" width="6.75" style="23"/>
    <col min="2306" max="2306" width="5.625" style="23" customWidth="1"/>
    <col min="2307" max="2307" width="6.625" style="23" customWidth="1"/>
    <col min="2308" max="2308" width="11.5" style="23" customWidth="1"/>
    <col min="2309" max="2309" width="3.625" style="23" customWidth="1"/>
    <col min="2310" max="2310" width="13.625" style="23" customWidth="1"/>
    <col min="2311" max="2311" width="7.625" style="23" customWidth="1"/>
    <col min="2312" max="2312" width="11.625" style="23" customWidth="1"/>
    <col min="2313" max="2313" width="3.625" style="23" customWidth="1"/>
    <col min="2314" max="2314" width="13.625" style="23" customWidth="1"/>
    <col min="2315" max="2315" width="6.375" style="23" customWidth="1"/>
    <col min="2316" max="2316" width="7.625" style="23" customWidth="1"/>
    <col min="2317" max="2317" width="11.5" style="23" customWidth="1"/>
    <col min="2318" max="2318" width="3.625" style="23" customWidth="1"/>
    <col min="2319" max="2319" width="13.625" style="23" customWidth="1"/>
    <col min="2320" max="2320" width="7.625" style="23" customWidth="1"/>
    <col min="2321" max="2321" width="11.5" style="23" customWidth="1"/>
    <col min="2322" max="2322" width="3.625" style="23" customWidth="1"/>
    <col min="2323" max="2323" width="13.625" style="23" customWidth="1"/>
    <col min="2324" max="2561" width="6.75" style="23"/>
    <col min="2562" max="2562" width="5.625" style="23" customWidth="1"/>
    <col min="2563" max="2563" width="6.625" style="23" customWidth="1"/>
    <col min="2564" max="2564" width="11.5" style="23" customWidth="1"/>
    <col min="2565" max="2565" width="3.625" style="23" customWidth="1"/>
    <col min="2566" max="2566" width="13.625" style="23" customWidth="1"/>
    <col min="2567" max="2567" width="7.625" style="23" customWidth="1"/>
    <col min="2568" max="2568" width="11.625" style="23" customWidth="1"/>
    <col min="2569" max="2569" width="3.625" style="23" customWidth="1"/>
    <col min="2570" max="2570" width="13.625" style="23" customWidth="1"/>
    <col min="2571" max="2571" width="6.375" style="23" customWidth="1"/>
    <col min="2572" max="2572" width="7.625" style="23" customWidth="1"/>
    <col min="2573" max="2573" width="11.5" style="23" customWidth="1"/>
    <col min="2574" max="2574" width="3.625" style="23" customWidth="1"/>
    <col min="2575" max="2575" width="13.625" style="23" customWidth="1"/>
    <col min="2576" max="2576" width="7.625" style="23" customWidth="1"/>
    <col min="2577" max="2577" width="11.5" style="23" customWidth="1"/>
    <col min="2578" max="2578" width="3.625" style="23" customWidth="1"/>
    <col min="2579" max="2579" width="13.625" style="23" customWidth="1"/>
    <col min="2580" max="2817" width="6.75" style="23"/>
    <col min="2818" max="2818" width="5.625" style="23" customWidth="1"/>
    <col min="2819" max="2819" width="6.625" style="23" customWidth="1"/>
    <col min="2820" max="2820" width="11.5" style="23" customWidth="1"/>
    <col min="2821" max="2821" width="3.625" style="23" customWidth="1"/>
    <col min="2822" max="2822" width="13.625" style="23" customWidth="1"/>
    <col min="2823" max="2823" width="7.625" style="23" customWidth="1"/>
    <col min="2824" max="2824" width="11.625" style="23" customWidth="1"/>
    <col min="2825" max="2825" width="3.625" style="23" customWidth="1"/>
    <col min="2826" max="2826" width="13.625" style="23" customWidth="1"/>
    <col min="2827" max="2827" width="6.375" style="23" customWidth="1"/>
    <col min="2828" max="2828" width="7.625" style="23" customWidth="1"/>
    <col min="2829" max="2829" width="11.5" style="23" customWidth="1"/>
    <col min="2830" max="2830" width="3.625" style="23" customWidth="1"/>
    <col min="2831" max="2831" width="13.625" style="23" customWidth="1"/>
    <col min="2832" max="2832" width="7.625" style="23" customWidth="1"/>
    <col min="2833" max="2833" width="11.5" style="23" customWidth="1"/>
    <col min="2834" max="2834" width="3.625" style="23" customWidth="1"/>
    <col min="2835" max="2835" width="13.625" style="23" customWidth="1"/>
    <col min="2836" max="3073" width="6.75" style="23"/>
    <col min="3074" max="3074" width="5.625" style="23" customWidth="1"/>
    <col min="3075" max="3075" width="6.625" style="23" customWidth="1"/>
    <col min="3076" max="3076" width="11.5" style="23" customWidth="1"/>
    <col min="3077" max="3077" width="3.625" style="23" customWidth="1"/>
    <col min="3078" max="3078" width="13.625" style="23" customWidth="1"/>
    <col min="3079" max="3079" width="7.625" style="23" customWidth="1"/>
    <col min="3080" max="3080" width="11.625" style="23" customWidth="1"/>
    <col min="3081" max="3081" width="3.625" style="23" customWidth="1"/>
    <col min="3082" max="3082" width="13.625" style="23" customWidth="1"/>
    <col min="3083" max="3083" width="6.375" style="23" customWidth="1"/>
    <col min="3084" max="3084" width="7.625" style="23" customWidth="1"/>
    <col min="3085" max="3085" width="11.5" style="23" customWidth="1"/>
    <col min="3086" max="3086" width="3.625" style="23" customWidth="1"/>
    <col min="3087" max="3087" width="13.625" style="23" customWidth="1"/>
    <col min="3088" max="3088" width="7.625" style="23" customWidth="1"/>
    <col min="3089" max="3089" width="11.5" style="23" customWidth="1"/>
    <col min="3090" max="3090" width="3.625" style="23" customWidth="1"/>
    <col min="3091" max="3091" width="13.625" style="23" customWidth="1"/>
    <col min="3092" max="3329" width="6.75" style="23"/>
    <col min="3330" max="3330" width="5.625" style="23" customWidth="1"/>
    <col min="3331" max="3331" width="6.625" style="23" customWidth="1"/>
    <col min="3332" max="3332" width="11.5" style="23" customWidth="1"/>
    <col min="3333" max="3333" width="3.625" style="23" customWidth="1"/>
    <col min="3334" max="3334" width="13.625" style="23" customWidth="1"/>
    <col min="3335" max="3335" width="7.625" style="23" customWidth="1"/>
    <col min="3336" max="3336" width="11.625" style="23" customWidth="1"/>
    <col min="3337" max="3337" width="3.625" style="23" customWidth="1"/>
    <col min="3338" max="3338" width="13.625" style="23" customWidth="1"/>
    <col min="3339" max="3339" width="6.375" style="23" customWidth="1"/>
    <col min="3340" max="3340" width="7.625" style="23" customWidth="1"/>
    <col min="3341" max="3341" width="11.5" style="23" customWidth="1"/>
    <col min="3342" max="3342" width="3.625" style="23" customWidth="1"/>
    <col min="3343" max="3343" width="13.625" style="23" customWidth="1"/>
    <col min="3344" max="3344" width="7.625" style="23" customWidth="1"/>
    <col min="3345" max="3345" width="11.5" style="23" customWidth="1"/>
    <col min="3346" max="3346" width="3.625" style="23" customWidth="1"/>
    <col min="3347" max="3347" width="13.625" style="23" customWidth="1"/>
    <col min="3348" max="3585" width="6.75" style="23"/>
    <col min="3586" max="3586" width="5.625" style="23" customWidth="1"/>
    <col min="3587" max="3587" width="6.625" style="23" customWidth="1"/>
    <col min="3588" max="3588" width="11.5" style="23" customWidth="1"/>
    <col min="3589" max="3589" width="3.625" style="23" customWidth="1"/>
    <col min="3590" max="3590" width="13.625" style="23" customWidth="1"/>
    <col min="3591" max="3591" width="7.625" style="23" customWidth="1"/>
    <col min="3592" max="3592" width="11.625" style="23" customWidth="1"/>
    <col min="3593" max="3593" width="3.625" style="23" customWidth="1"/>
    <col min="3594" max="3594" width="13.625" style="23" customWidth="1"/>
    <col min="3595" max="3595" width="6.375" style="23" customWidth="1"/>
    <col min="3596" max="3596" width="7.625" style="23" customWidth="1"/>
    <col min="3597" max="3597" width="11.5" style="23" customWidth="1"/>
    <col min="3598" max="3598" width="3.625" style="23" customWidth="1"/>
    <col min="3599" max="3599" width="13.625" style="23" customWidth="1"/>
    <col min="3600" max="3600" width="7.625" style="23" customWidth="1"/>
    <col min="3601" max="3601" width="11.5" style="23" customWidth="1"/>
    <col min="3602" max="3602" width="3.625" style="23" customWidth="1"/>
    <col min="3603" max="3603" width="13.625" style="23" customWidth="1"/>
    <col min="3604" max="3841" width="6.75" style="23"/>
    <col min="3842" max="3842" width="5.625" style="23" customWidth="1"/>
    <col min="3843" max="3843" width="6.625" style="23" customWidth="1"/>
    <col min="3844" max="3844" width="11.5" style="23" customWidth="1"/>
    <col min="3845" max="3845" width="3.625" style="23" customWidth="1"/>
    <col min="3846" max="3846" width="13.625" style="23" customWidth="1"/>
    <col min="3847" max="3847" width="7.625" style="23" customWidth="1"/>
    <col min="3848" max="3848" width="11.625" style="23" customWidth="1"/>
    <col min="3849" max="3849" width="3.625" style="23" customWidth="1"/>
    <col min="3850" max="3850" width="13.625" style="23" customWidth="1"/>
    <col min="3851" max="3851" width="6.375" style="23" customWidth="1"/>
    <col min="3852" max="3852" width="7.625" style="23" customWidth="1"/>
    <col min="3853" max="3853" width="11.5" style="23" customWidth="1"/>
    <col min="3854" max="3854" width="3.625" style="23" customWidth="1"/>
    <col min="3855" max="3855" width="13.625" style="23" customWidth="1"/>
    <col min="3856" max="3856" width="7.625" style="23" customWidth="1"/>
    <col min="3857" max="3857" width="11.5" style="23" customWidth="1"/>
    <col min="3858" max="3858" width="3.625" style="23" customWidth="1"/>
    <col min="3859" max="3859" width="13.625" style="23" customWidth="1"/>
    <col min="3860" max="4097" width="6.75" style="23"/>
    <col min="4098" max="4098" width="5.625" style="23" customWidth="1"/>
    <col min="4099" max="4099" width="6.625" style="23" customWidth="1"/>
    <col min="4100" max="4100" width="11.5" style="23" customWidth="1"/>
    <col min="4101" max="4101" width="3.625" style="23" customWidth="1"/>
    <col min="4102" max="4102" width="13.625" style="23" customWidth="1"/>
    <col min="4103" max="4103" width="7.625" style="23" customWidth="1"/>
    <col min="4104" max="4104" width="11.625" style="23" customWidth="1"/>
    <col min="4105" max="4105" width="3.625" style="23" customWidth="1"/>
    <col min="4106" max="4106" width="13.625" style="23" customWidth="1"/>
    <col min="4107" max="4107" width="6.375" style="23" customWidth="1"/>
    <col min="4108" max="4108" width="7.625" style="23" customWidth="1"/>
    <col min="4109" max="4109" width="11.5" style="23" customWidth="1"/>
    <col min="4110" max="4110" width="3.625" style="23" customWidth="1"/>
    <col min="4111" max="4111" width="13.625" style="23" customWidth="1"/>
    <col min="4112" max="4112" width="7.625" style="23" customWidth="1"/>
    <col min="4113" max="4113" width="11.5" style="23" customWidth="1"/>
    <col min="4114" max="4114" width="3.625" style="23" customWidth="1"/>
    <col min="4115" max="4115" width="13.625" style="23" customWidth="1"/>
    <col min="4116" max="4353" width="6.75" style="23"/>
    <col min="4354" max="4354" width="5.625" style="23" customWidth="1"/>
    <col min="4355" max="4355" width="6.625" style="23" customWidth="1"/>
    <col min="4356" max="4356" width="11.5" style="23" customWidth="1"/>
    <col min="4357" max="4357" width="3.625" style="23" customWidth="1"/>
    <col min="4358" max="4358" width="13.625" style="23" customWidth="1"/>
    <col min="4359" max="4359" width="7.625" style="23" customWidth="1"/>
    <col min="4360" max="4360" width="11.625" style="23" customWidth="1"/>
    <col min="4361" max="4361" width="3.625" style="23" customWidth="1"/>
    <col min="4362" max="4362" width="13.625" style="23" customWidth="1"/>
    <col min="4363" max="4363" width="6.375" style="23" customWidth="1"/>
    <col min="4364" max="4364" width="7.625" style="23" customWidth="1"/>
    <col min="4365" max="4365" width="11.5" style="23" customWidth="1"/>
    <col min="4366" max="4366" width="3.625" style="23" customWidth="1"/>
    <col min="4367" max="4367" width="13.625" style="23" customWidth="1"/>
    <col min="4368" max="4368" width="7.625" style="23" customWidth="1"/>
    <col min="4369" max="4369" width="11.5" style="23" customWidth="1"/>
    <col min="4370" max="4370" width="3.625" style="23" customWidth="1"/>
    <col min="4371" max="4371" width="13.625" style="23" customWidth="1"/>
    <col min="4372" max="4609" width="6.75" style="23"/>
    <col min="4610" max="4610" width="5.625" style="23" customWidth="1"/>
    <col min="4611" max="4611" width="6.625" style="23" customWidth="1"/>
    <col min="4612" max="4612" width="11.5" style="23" customWidth="1"/>
    <col min="4613" max="4613" width="3.625" style="23" customWidth="1"/>
    <col min="4614" max="4614" width="13.625" style="23" customWidth="1"/>
    <col min="4615" max="4615" width="7.625" style="23" customWidth="1"/>
    <col min="4616" max="4616" width="11.625" style="23" customWidth="1"/>
    <col min="4617" max="4617" width="3.625" style="23" customWidth="1"/>
    <col min="4618" max="4618" width="13.625" style="23" customWidth="1"/>
    <col min="4619" max="4619" width="6.375" style="23" customWidth="1"/>
    <col min="4620" max="4620" width="7.625" style="23" customWidth="1"/>
    <col min="4621" max="4621" width="11.5" style="23" customWidth="1"/>
    <col min="4622" max="4622" width="3.625" style="23" customWidth="1"/>
    <col min="4623" max="4623" width="13.625" style="23" customWidth="1"/>
    <col min="4624" max="4624" width="7.625" style="23" customWidth="1"/>
    <col min="4625" max="4625" width="11.5" style="23" customWidth="1"/>
    <col min="4626" max="4626" width="3.625" style="23" customWidth="1"/>
    <col min="4627" max="4627" width="13.625" style="23" customWidth="1"/>
    <col min="4628" max="4865" width="6.75" style="23"/>
    <col min="4866" max="4866" width="5.625" style="23" customWidth="1"/>
    <col min="4867" max="4867" width="6.625" style="23" customWidth="1"/>
    <col min="4868" max="4868" width="11.5" style="23" customWidth="1"/>
    <col min="4869" max="4869" width="3.625" style="23" customWidth="1"/>
    <col min="4870" max="4870" width="13.625" style="23" customWidth="1"/>
    <col min="4871" max="4871" width="7.625" style="23" customWidth="1"/>
    <col min="4872" max="4872" width="11.625" style="23" customWidth="1"/>
    <col min="4873" max="4873" width="3.625" style="23" customWidth="1"/>
    <col min="4874" max="4874" width="13.625" style="23" customWidth="1"/>
    <col min="4875" max="4875" width="6.375" style="23" customWidth="1"/>
    <col min="4876" max="4876" width="7.625" style="23" customWidth="1"/>
    <col min="4877" max="4877" width="11.5" style="23" customWidth="1"/>
    <col min="4878" max="4878" width="3.625" style="23" customWidth="1"/>
    <col min="4879" max="4879" width="13.625" style="23" customWidth="1"/>
    <col min="4880" max="4880" width="7.625" style="23" customWidth="1"/>
    <col min="4881" max="4881" width="11.5" style="23" customWidth="1"/>
    <col min="4882" max="4882" width="3.625" style="23" customWidth="1"/>
    <col min="4883" max="4883" width="13.625" style="23" customWidth="1"/>
    <col min="4884" max="5121" width="6.75" style="23"/>
    <col min="5122" max="5122" width="5.625" style="23" customWidth="1"/>
    <col min="5123" max="5123" width="6.625" style="23" customWidth="1"/>
    <col min="5124" max="5124" width="11.5" style="23" customWidth="1"/>
    <col min="5125" max="5125" width="3.625" style="23" customWidth="1"/>
    <col min="5126" max="5126" width="13.625" style="23" customWidth="1"/>
    <col min="5127" max="5127" width="7.625" style="23" customWidth="1"/>
    <col min="5128" max="5128" width="11.625" style="23" customWidth="1"/>
    <col min="5129" max="5129" width="3.625" style="23" customWidth="1"/>
    <col min="5130" max="5130" width="13.625" style="23" customWidth="1"/>
    <col min="5131" max="5131" width="6.375" style="23" customWidth="1"/>
    <col min="5132" max="5132" width="7.625" style="23" customWidth="1"/>
    <col min="5133" max="5133" width="11.5" style="23" customWidth="1"/>
    <col min="5134" max="5134" width="3.625" style="23" customWidth="1"/>
    <col min="5135" max="5135" width="13.625" style="23" customWidth="1"/>
    <col min="5136" max="5136" width="7.625" style="23" customWidth="1"/>
    <col min="5137" max="5137" width="11.5" style="23" customWidth="1"/>
    <col min="5138" max="5138" width="3.625" style="23" customWidth="1"/>
    <col min="5139" max="5139" width="13.625" style="23" customWidth="1"/>
    <col min="5140" max="5377" width="6.75" style="23"/>
    <col min="5378" max="5378" width="5.625" style="23" customWidth="1"/>
    <col min="5379" max="5379" width="6.625" style="23" customWidth="1"/>
    <col min="5380" max="5380" width="11.5" style="23" customWidth="1"/>
    <col min="5381" max="5381" width="3.625" style="23" customWidth="1"/>
    <col min="5382" max="5382" width="13.625" style="23" customWidth="1"/>
    <col min="5383" max="5383" width="7.625" style="23" customWidth="1"/>
    <col min="5384" max="5384" width="11.625" style="23" customWidth="1"/>
    <col min="5385" max="5385" width="3.625" style="23" customWidth="1"/>
    <col min="5386" max="5386" width="13.625" style="23" customWidth="1"/>
    <col min="5387" max="5387" width="6.375" style="23" customWidth="1"/>
    <col min="5388" max="5388" width="7.625" style="23" customWidth="1"/>
    <col min="5389" max="5389" width="11.5" style="23" customWidth="1"/>
    <col min="5390" max="5390" width="3.625" style="23" customWidth="1"/>
    <col min="5391" max="5391" width="13.625" style="23" customWidth="1"/>
    <col min="5392" max="5392" width="7.625" style="23" customWidth="1"/>
    <col min="5393" max="5393" width="11.5" style="23" customWidth="1"/>
    <col min="5394" max="5394" width="3.625" style="23" customWidth="1"/>
    <col min="5395" max="5395" width="13.625" style="23" customWidth="1"/>
    <col min="5396" max="5633" width="6.75" style="23"/>
    <col min="5634" max="5634" width="5.625" style="23" customWidth="1"/>
    <col min="5635" max="5635" width="6.625" style="23" customWidth="1"/>
    <col min="5636" max="5636" width="11.5" style="23" customWidth="1"/>
    <col min="5637" max="5637" width="3.625" style="23" customWidth="1"/>
    <col min="5638" max="5638" width="13.625" style="23" customWidth="1"/>
    <col min="5639" max="5639" width="7.625" style="23" customWidth="1"/>
    <col min="5640" max="5640" width="11.625" style="23" customWidth="1"/>
    <col min="5641" max="5641" width="3.625" style="23" customWidth="1"/>
    <col min="5642" max="5642" width="13.625" style="23" customWidth="1"/>
    <col min="5643" max="5643" width="6.375" style="23" customWidth="1"/>
    <col min="5644" max="5644" width="7.625" style="23" customWidth="1"/>
    <col min="5645" max="5645" width="11.5" style="23" customWidth="1"/>
    <col min="5646" max="5646" width="3.625" style="23" customWidth="1"/>
    <col min="5647" max="5647" width="13.625" style="23" customWidth="1"/>
    <col min="5648" max="5648" width="7.625" style="23" customWidth="1"/>
    <col min="5649" max="5649" width="11.5" style="23" customWidth="1"/>
    <col min="5650" max="5650" width="3.625" style="23" customWidth="1"/>
    <col min="5651" max="5651" width="13.625" style="23" customWidth="1"/>
    <col min="5652" max="5889" width="6.75" style="23"/>
    <col min="5890" max="5890" width="5.625" style="23" customWidth="1"/>
    <col min="5891" max="5891" width="6.625" style="23" customWidth="1"/>
    <col min="5892" max="5892" width="11.5" style="23" customWidth="1"/>
    <col min="5893" max="5893" width="3.625" style="23" customWidth="1"/>
    <col min="5894" max="5894" width="13.625" style="23" customWidth="1"/>
    <col min="5895" max="5895" width="7.625" style="23" customWidth="1"/>
    <col min="5896" max="5896" width="11.625" style="23" customWidth="1"/>
    <col min="5897" max="5897" width="3.625" style="23" customWidth="1"/>
    <col min="5898" max="5898" width="13.625" style="23" customWidth="1"/>
    <col min="5899" max="5899" width="6.375" style="23" customWidth="1"/>
    <col min="5900" max="5900" width="7.625" style="23" customWidth="1"/>
    <col min="5901" max="5901" width="11.5" style="23" customWidth="1"/>
    <col min="5902" max="5902" width="3.625" style="23" customWidth="1"/>
    <col min="5903" max="5903" width="13.625" style="23" customWidth="1"/>
    <col min="5904" max="5904" width="7.625" style="23" customWidth="1"/>
    <col min="5905" max="5905" width="11.5" style="23" customWidth="1"/>
    <col min="5906" max="5906" width="3.625" style="23" customWidth="1"/>
    <col min="5907" max="5907" width="13.625" style="23" customWidth="1"/>
    <col min="5908" max="6145" width="6.75" style="23"/>
    <col min="6146" max="6146" width="5.625" style="23" customWidth="1"/>
    <col min="6147" max="6147" width="6.625" style="23" customWidth="1"/>
    <col min="6148" max="6148" width="11.5" style="23" customWidth="1"/>
    <col min="6149" max="6149" width="3.625" style="23" customWidth="1"/>
    <col min="6150" max="6150" width="13.625" style="23" customWidth="1"/>
    <col min="6151" max="6151" width="7.625" style="23" customWidth="1"/>
    <col min="6152" max="6152" width="11.625" style="23" customWidth="1"/>
    <col min="6153" max="6153" width="3.625" style="23" customWidth="1"/>
    <col min="6154" max="6154" width="13.625" style="23" customWidth="1"/>
    <col min="6155" max="6155" width="6.375" style="23" customWidth="1"/>
    <col min="6156" max="6156" width="7.625" style="23" customWidth="1"/>
    <col min="6157" max="6157" width="11.5" style="23" customWidth="1"/>
    <col min="6158" max="6158" width="3.625" style="23" customWidth="1"/>
    <col min="6159" max="6159" width="13.625" style="23" customWidth="1"/>
    <col min="6160" max="6160" width="7.625" style="23" customWidth="1"/>
    <col min="6161" max="6161" width="11.5" style="23" customWidth="1"/>
    <col min="6162" max="6162" width="3.625" style="23" customWidth="1"/>
    <col min="6163" max="6163" width="13.625" style="23" customWidth="1"/>
    <col min="6164" max="6401" width="6.75" style="23"/>
    <col min="6402" max="6402" width="5.625" style="23" customWidth="1"/>
    <col min="6403" max="6403" width="6.625" style="23" customWidth="1"/>
    <col min="6404" max="6404" width="11.5" style="23" customWidth="1"/>
    <col min="6405" max="6405" width="3.625" style="23" customWidth="1"/>
    <col min="6406" max="6406" width="13.625" style="23" customWidth="1"/>
    <col min="6407" max="6407" width="7.625" style="23" customWidth="1"/>
    <col min="6408" max="6408" width="11.625" style="23" customWidth="1"/>
    <col min="6409" max="6409" width="3.625" style="23" customWidth="1"/>
    <col min="6410" max="6410" width="13.625" style="23" customWidth="1"/>
    <col min="6411" max="6411" width="6.375" style="23" customWidth="1"/>
    <col min="6412" max="6412" width="7.625" style="23" customWidth="1"/>
    <col min="6413" max="6413" width="11.5" style="23" customWidth="1"/>
    <col min="6414" max="6414" width="3.625" style="23" customWidth="1"/>
    <col min="6415" max="6415" width="13.625" style="23" customWidth="1"/>
    <col min="6416" max="6416" width="7.625" style="23" customWidth="1"/>
    <col min="6417" max="6417" width="11.5" style="23" customWidth="1"/>
    <col min="6418" max="6418" width="3.625" style="23" customWidth="1"/>
    <col min="6419" max="6419" width="13.625" style="23" customWidth="1"/>
    <col min="6420" max="6657" width="6.75" style="23"/>
    <col min="6658" max="6658" width="5.625" style="23" customWidth="1"/>
    <col min="6659" max="6659" width="6.625" style="23" customWidth="1"/>
    <col min="6660" max="6660" width="11.5" style="23" customWidth="1"/>
    <col min="6661" max="6661" width="3.625" style="23" customWidth="1"/>
    <col min="6662" max="6662" width="13.625" style="23" customWidth="1"/>
    <col min="6663" max="6663" width="7.625" style="23" customWidth="1"/>
    <col min="6664" max="6664" width="11.625" style="23" customWidth="1"/>
    <col min="6665" max="6665" width="3.625" style="23" customWidth="1"/>
    <col min="6666" max="6666" width="13.625" style="23" customWidth="1"/>
    <col min="6667" max="6667" width="6.375" style="23" customWidth="1"/>
    <col min="6668" max="6668" width="7.625" style="23" customWidth="1"/>
    <col min="6669" max="6669" width="11.5" style="23" customWidth="1"/>
    <col min="6670" max="6670" width="3.625" style="23" customWidth="1"/>
    <col min="6671" max="6671" width="13.625" style="23" customWidth="1"/>
    <col min="6672" max="6672" width="7.625" style="23" customWidth="1"/>
    <col min="6673" max="6673" width="11.5" style="23" customWidth="1"/>
    <col min="6674" max="6674" width="3.625" style="23" customWidth="1"/>
    <col min="6675" max="6675" width="13.625" style="23" customWidth="1"/>
    <col min="6676" max="6913" width="6.75" style="23"/>
    <col min="6914" max="6914" width="5.625" style="23" customWidth="1"/>
    <col min="6915" max="6915" width="6.625" style="23" customWidth="1"/>
    <col min="6916" max="6916" width="11.5" style="23" customWidth="1"/>
    <col min="6917" max="6917" width="3.625" style="23" customWidth="1"/>
    <col min="6918" max="6918" width="13.625" style="23" customWidth="1"/>
    <col min="6919" max="6919" width="7.625" style="23" customWidth="1"/>
    <col min="6920" max="6920" width="11.625" style="23" customWidth="1"/>
    <col min="6921" max="6921" width="3.625" style="23" customWidth="1"/>
    <col min="6922" max="6922" width="13.625" style="23" customWidth="1"/>
    <col min="6923" max="6923" width="6.375" style="23" customWidth="1"/>
    <col min="6924" max="6924" width="7.625" style="23" customWidth="1"/>
    <col min="6925" max="6925" width="11.5" style="23" customWidth="1"/>
    <col min="6926" max="6926" width="3.625" style="23" customWidth="1"/>
    <col min="6927" max="6927" width="13.625" style="23" customWidth="1"/>
    <col min="6928" max="6928" width="7.625" style="23" customWidth="1"/>
    <col min="6929" max="6929" width="11.5" style="23" customWidth="1"/>
    <col min="6930" max="6930" width="3.625" style="23" customWidth="1"/>
    <col min="6931" max="6931" width="13.625" style="23" customWidth="1"/>
    <col min="6932" max="7169" width="6.75" style="23"/>
    <col min="7170" max="7170" width="5.625" style="23" customWidth="1"/>
    <col min="7171" max="7171" width="6.625" style="23" customWidth="1"/>
    <col min="7172" max="7172" width="11.5" style="23" customWidth="1"/>
    <col min="7173" max="7173" width="3.625" style="23" customWidth="1"/>
    <col min="7174" max="7174" width="13.625" style="23" customWidth="1"/>
    <col min="7175" max="7175" width="7.625" style="23" customWidth="1"/>
    <col min="7176" max="7176" width="11.625" style="23" customWidth="1"/>
    <col min="7177" max="7177" width="3.625" style="23" customWidth="1"/>
    <col min="7178" max="7178" width="13.625" style="23" customWidth="1"/>
    <col min="7179" max="7179" width="6.375" style="23" customWidth="1"/>
    <col min="7180" max="7180" width="7.625" style="23" customWidth="1"/>
    <col min="7181" max="7181" width="11.5" style="23" customWidth="1"/>
    <col min="7182" max="7182" width="3.625" style="23" customWidth="1"/>
    <col min="7183" max="7183" width="13.625" style="23" customWidth="1"/>
    <col min="7184" max="7184" width="7.625" style="23" customWidth="1"/>
    <col min="7185" max="7185" width="11.5" style="23" customWidth="1"/>
    <col min="7186" max="7186" width="3.625" style="23" customWidth="1"/>
    <col min="7187" max="7187" width="13.625" style="23" customWidth="1"/>
    <col min="7188" max="7425" width="6.75" style="23"/>
    <col min="7426" max="7426" width="5.625" style="23" customWidth="1"/>
    <col min="7427" max="7427" width="6.625" style="23" customWidth="1"/>
    <col min="7428" max="7428" width="11.5" style="23" customWidth="1"/>
    <col min="7429" max="7429" width="3.625" style="23" customWidth="1"/>
    <col min="7430" max="7430" width="13.625" style="23" customWidth="1"/>
    <col min="7431" max="7431" width="7.625" style="23" customWidth="1"/>
    <col min="7432" max="7432" width="11.625" style="23" customWidth="1"/>
    <col min="7433" max="7433" width="3.625" style="23" customWidth="1"/>
    <col min="7434" max="7434" width="13.625" style="23" customWidth="1"/>
    <col min="7435" max="7435" width="6.375" style="23" customWidth="1"/>
    <col min="7436" max="7436" width="7.625" style="23" customWidth="1"/>
    <col min="7437" max="7437" width="11.5" style="23" customWidth="1"/>
    <col min="7438" max="7438" width="3.625" style="23" customWidth="1"/>
    <col min="7439" max="7439" width="13.625" style="23" customWidth="1"/>
    <col min="7440" max="7440" width="7.625" style="23" customWidth="1"/>
    <col min="7441" max="7441" width="11.5" style="23" customWidth="1"/>
    <col min="7442" max="7442" width="3.625" style="23" customWidth="1"/>
    <col min="7443" max="7443" width="13.625" style="23" customWidth="1"/>
    <col min="7444" max="7681" width="6.75" style="23"/>
    <col min="7682" max="7682" width="5.625" style="23" customWidth="1"/>
    <col min="7683" max="7683" width="6.625" style="23" customWidth="1"/>
    <col min="7684" max="7684" width="11.5" style="23" customWidth="1"/>
    <col min="7685" max="7685" width="3.625" style="23" customWidth="1"/>
    <col min="7686" max="7686" width="13.625" style="23" customWidth="1"/>
    <col min="7687" max="7687" width="7.625" style="23" customWidth="1"/>
    <col min="7688" max="7688" width="11.625" style="23" customWidth="1"/>
    <col min="7689" max="7689" width="3.625" style="23" customWidth="1"/>
    <col min="7690" max="7690" width="13.625" style="23" customWidth="1"/>
    <col min="7691" max="7691" width="6.375" style="23" customWidth="1"/>
    <col min="7692" max="7692" width="7.625" style="23" customWidth="1"/>
    <col min="7693" max="7693" width="11.5" style="23" customWidth="1"/>
    <col min="7694" max="7694" width="3.625" style="23" customWidth="1"/>
    <col min="7695" max="7695" width="13.625" style="23" customWidth="1"/>
    <col min="7696" max="7696" width="7.625" style="23" customWidth="1"/>
    <col min="7697" max="7697" width="11.5" style="23" customWidth="1"/>
    <col min="7698" max="7698" width="3.625" style="23" customWidth="1"/>
    <col min="7699" max="7699" width="13.625" style="23" customWidth="1"/>
    <col min="7700" max="7937" width="6.75" style="23"/>
    <col min="7938" max="7938" width="5.625" style="23" customWidth="1"/>
    <col min="7939" max="7939" width="6.625" style="23" customWidth="1"/>
    <col min="7940" max="7940" width="11.5" style="23" customWidth="1"/>
    <col min="7941" max="7941" width="3.625" style="23" customWidth="1"/>
    <col min="7942" max="7942" width="13.625" style="23" customWidth="1"/>
    <col min="7943" max="7943" width="7.625" style="23" customWidth="1"/>
    <col min="7944" max="7944" width="11.625" style="23" customWidth="1"/>
    <col min="7945" max="7945" width="3.625" style="23" customWidth="1"/>
    <col min="7946" max="7946" width="13.625" style="23" customWidth="1"/>
    <col min="7947" max="7947" width="6.375" style="23" customWidth="1"/>
    <col min="7948" max="7948" width="7.625" style="23" customWidth="1"/>
    <col min="7949" max="7949" width="11.5" style="23" customWidth="1"/>
    <col min="7950" max="7950" width="3.625" style="23" customWidth="1"/>
    <col min="7951" max="7951" width="13.625" style="23" customWidth="1"/>
    <col min="7952" max="7952" width="7.625" style="23" customWidth="1"/>
    <col min="7953" max="7953" width="11.5" style="23" customWidth="1"/>
    <col min="7954" max="7954" width="3.625" style="23" customWidth="1"/>
    <col min="7955" max="7955" width="13.625" style="23" customWidth="1"/>
    <col min="7956" max="8193" width="6.75" style="23"/>
    <col min="8194" max="8194" width="5.625" style="23" customWidth="1"/>
    <col min="8195" max="8195" width="6.625" style="23" customWidth="1"/>
    <col min="8196" max="8196" width="11.5" style="23" customWidth="1"/>
    <col min="8197" max="8197" width="3.625" style="23" customWidth="1"/>
    <col min="8198" max="8198" width="13.625" style="23" customWidth="1"/>
    <col min="8199" max="8199" width="7.625" style="23" customWidth="1"/>
    <col min="8200" max="8200" width="11.625" style="23" customWidth="1"/>
    <col min="8201" max="8201" width="3.625" style="23" customWidth="1"/>
    <col min="8202" max="8202" width="13.625" style="23" customWidth="1"/>
    <col min="8203" max="8203" width="6.375" style="23" customWidth="1"/>
    <col min="8204" max="8204" width="7.625" style="23" customWidth="1"/>
    <col min="8205" max="8205" width="11.5" style="23" customWidth="1"/>
    <col min="8206" max="8206" width="3.625" style="23" customWidth="1"/>
    <col min="8207" max="8207" width="13.625" style="23" customWidth="1"/>
    <col min="8208" max="8208" width="7.625" style="23" customWidth="1"/>
    <col min="8209" max="8209" width="11.5" style="23" customWidth="1"/>
    <col min="8210" max="8210" width="3.625" style="23" customWidth="1"/>
    <col min="8211" max="8211" width="13.625" style="23" customWidth="1"/>
    <col min="8212" max="8449" width="6.75" style="23"/>
    <col min="8450" max="8450" width="5.625" style="23" customWidth="1"/>
    <col min="8451" max="8451" width="6.625" style="23" customWidth="1"/>
    <col min="8452" max="8452" width="11.5" style="23" customWidth="1"/>
    <col min="8453" max="8453" width="3.625" style="23" customWidth="1"/>
    <col min="8454" max="8454" width="13.625" style="23" customWidth="1"/>
    <col min="8455" max="8455" width="7.625" style="23" customWidth="1"/>
    <col min="8456" max="8456" width="11.625" style="23" customWidth="1"/>
    <col min="8457" max="8457" width="3.625" style="23" customWidth="1"/>
    <col min="8458" max="8458" width="13.625" style="23" customWidth="1"/>
    <col min="8459" max="8459" width="6.375" style="23" customWidth="1"/>
    <col min="8460" max="8460" width="7.625" style="23" customWidth="1"/>
    <col min="8461" max="8461" width="11.5" style="23" customWidth="1"/>
    <col min="8462" max="8462" width="3.625" style="23" customWidth="1"/>
    <col min="8463" max="8463" width="13.625" style="23" customWidth="1"/>
    <col min="8464" max="8464" width="7.625" style="23" customWidth="1"/>
    <col min="8465" max="8465" width="11.5" style="23" customWidth="1"/>
    <col min="8466" max="8466" width="3.625" style="23" customWidth="1"/>
    <col min="8467" max="8467" width="13.625" style="23" customWidth="1"/>
    <col min="8468" max="8705" width="6.75" style="23"/>
    <col min="8706" max="8706" width="5.625" style="23" customWidth="1"/>
    <col min="8707" max="8707" width="6.625" style="23" customWidth="1"/>
    <col min="8708" max="8708" width="11.5" style="23" customWidth="1"/>
    <col min="8709" max="8709" width="3.625" style="23" customWidth="1"/>
    <col min="8710" max="8710" width="13.625" style="23" customWidth="1"/>
    <col min="8711" max="8711" width="7.625" style="23" customWidth="1"/>
    <col min="8712" max="8712" width="11.625" style="23" customWidth="1"/>
    <col min="8713" max="8713" width="3.625" style="23" customWidth="1"/>
    <col min="8714" max="8714" width="13.625" style="23" customWidth="1"/>
    <col min="8715" max="8715" width="6.375" style="23" customWidth="1"/>
    <col min="8716" max="8716" width="7.625" style="23" customWidth="1"/>
    <col min="8717" max="8717" width="11.5" style="23" customWidth="1"/>
    <col min="8718" max="8718" width="3.625" style="23" customWidth="1"/>
    <col min="8719" max="8719" width="13.625" style="23" customWidth="1"/>
    <col min="8720" max="8720" width="7.625" style="23" customWidth="1"/>
    <col min="8721" max="8721" width="11.5" style="23" customWidth="1"/>
    <col min="8722" max="8722" width="3.625" style="23" customWidth="1"/>
    <col min="8723" max="8723" width="13.625" style="23" customWidth="1"/>
    <col min="8724" max="8961" width="6.75" style="23"/>
    <col min="8962" max="8962" width="5.625" style="23" customWidth="1"/>
    <col min="8963" max="8963" width="6.625" style="23" customWidth="1"/>
    <col min="8964" max="8964" width="11.5" style="23" customWidth="1"/>
    <col min="8965" max="8965" width="3.625" style="23" customWidth="1"/>
    <col min="8966" max="8966" width="13.625" style="23" customWidth="1"/>
    <col min="8967" max="8967" width="7.625" style="23" customWidth="1"/>
    <col min="8968" max="8968" width="11.625" style="23" customWidth="1"/>
    <col min="8969" max="8969" width="3.625" style="23" customWidth="1"/>
    <col min="8970" max="8970" width="13.625" style="23" customWidth="1"/>
    <col min="8971" max="8971" width="6.375" style="23" customWidth="1"/>
    <col min="8972" max="8972" width="7.625" style="23" customWidth="1"/>
    <col min="8973" max="8973" width="11.5" style="23" customWidth="1"/>
    <col min="8974" max="8974" width="3.625" style="23" customWidth="1"/>
    <col min="8975" max="8975" width="13.625" style="23" customWidth="1"/>
    <col min="8976" max="8976" width="7.625" style="23" customWidth="1"/>
    <col min="8977" max="8977" width="11.5" style="23" customWidth="1"/>
    <col min="8978" max="8978" width="3.625" style="23" customWidth="1"/>
    <col min="8979" max="8979" width="13.625" style="23" customWidth="1"/>
    <col min="8980" max="9217" width="6.75" style="23"/>
    <col min="9218" max="9218" width="5.625" style="23" customWidth="1"/>
    <col min="9219" max="9219" width="6.625" style="23" customWidth="1"/>
    <col min="9220" max="9220" width="11.5" style="23" customWidth="1"/>
    <col min="9221" max="9221" width="3.625" style="23" customWidth="1"/>
    <col min="9222" max="9222" width="13.625" style="23" customWidth="1"/>
    <col min="9223" max="9223" width="7.625" style="23" customWidth="1"/>
    <col min="9224" max="9224" width="11.625" style="23" customWidth="1"/>
    <col min="9225" max="9225" width="3.625" style="23" customWidth="1"/>
    <col min="9226" max="9226" width="13.625" style="23" customWidth="1"/>
    <col min="9227" max="9227" width="6.375" style="23" customWidth="1"/>
    <col min="9228" max="9228" width="7.625" style="23" customWidth="1"/>
    <col min="9229" max="9229" width="11.5" style="23" customWidth="1"/>
    <col min="9230" max="9230" width="3.625" style="23" customWidth="1"/>
    <col min="9231" max="9231" width="13.625" style="23" customWidth="1"/>
    <col min="9232" max="9232" width="7.625" style="23" customWidth="1"/>
    <col min="9233" max="9233" width="11.5" style="23" customWidth="1"/>
    <col min="9234" max="9234" width="3.625" style="23" customWidth="1"/>
    <col min="9235" max="9235" width="13.625" style="23" customWidth="1"/>
    <col min="9236" max="9473" width="6.75" style="23"/>
    <col min="9474" max="9474" width="5.625" style="23" customWidth="1"/>
    <col min="9475" max="9475" width="6.625" style="23" customWidth="1"/>
    <col min="9476" max="9476" width="11.5" style="23" customWidth="1"/>
    <col min="9477" max="9477" width="3.625" style="23" customWidth="1"/>
    <col min="9478" max="9478" width="13.625" style="23" customWidth="1"/>
    <col min="9479" max="9479" width="7.625" style="23" customWidth="1"/>
    <col min="9480" max="9480" width="11.625" style="23" customWidth="1"/>
    <col min="9481" max="9481" width="3.625" style="23" customWidth="1"/>
    <col min="9482" max="9482" width="13.625" style="23" customWidth="1"/>
    <col min="9483" max="9483" width="6.375" style="23" customWidth="1"/>
    <col min="9484" max="9484" width="7.625" style="23" customWidth="1"/>
    <col min="9485" max="9485" width="11.5" style="23" customWidth="1"/>
    <col min="9486" max="9486" width="3.625" style="23" customWidth="1"/>
    <col min="9487" max="9487" width="13.625" style="23" customWidth="1"/>
    <col min="9488" max="9488" width="7.625" style="23" customWidth="1"/>
    <col min="9489" max="9489" width="11.5" style="23" customWidth="1"/>
    <col min="9490" max="9490" width="3.625" style="23" customWidth="1"/>
    <col min="9491" max="9491" width="13.625" style="23" customWidth="1"/>
    <col min="9492" max="9729" width="6.75" style="23"/>
    <col min="9730" max="9730" width="5.625" style="23" customWidth="1"/>
    <col min="9731" max="9731" width="6.625" style="23" customWidth="1"/>
    <col min="9732" max="9732" width="11.5" style="23" customWidth="1"/>
    <col min="9733" max="9733" width="3.625" style="23" customWidth="1"/>
    <col min="9734" max="9734" width="13.625" style="23" customWidth="1"/>
    <col min="9735" max="9735" width="7.625" style="23" customWidth="1"/>
    <col min="9736" max="9736" width="11.625" style="23" customWidth="1"/>
    <col min="9737" max="9737" width="3.625" style="23" customWidth="1"/>
    <col min="9738" max="9738" width="13.625" style="23" customWidth="1"/>
    <col min="9739" max="9739" width="6.375" style="23" customWidth="1"/>
    <col min="9740" max="9740" width="7.625" style="23" customWidth="1"/>
    <col min="9741" max="9741" width="11.5" style="23" customWidth="1"/>
    <col min="9742" max="9742" width="3.625" style="23" customWidth="1"/>
    <col min="9743" max="9743" width="13.625" style="23" customWidth="1"/>
    <col min="9744" max="9744" width="7.625" style="23" customWidth="1"/>
    <col min="9745" max="9745" width="11.5" style="23" customWidth="1"/>
    <col min="9746" max="9746" width="3.625" style="23" customWidth="1"/>
    <col min="9747" max="9747" width="13.625" style="23" customWidth="1"/>
    <col min="9748" max="9985" width="6.75" style="23"/>
    <col min="9986" max="9986" width="5.625" style="23" customWidth="1"/>
    <col min="9987" max="9987" width="6.625" style="23" customWidth="1"/>
    <col min="9988" max="9988" width="11.5" style="23" customWidth="1"/>
    <col min="9989" max="9989" width="3.625" style="23" customWidth="1"/>
    <col min="9990" max="9990" width="13.625" style="23" customWidth="1"/>
    <col min="9991" max="9991" width="7.625" style="23" customWidth="1"/>
    <col min="9992" max="9992" width="11.625" style="23" customWidth="1"/>
    <col min="9993" max="9993" width="3.625" style="23" customWidth="1"/>
    <col min="9994" max="9994" width="13.625" style="23" customWidth="1"/>
    <col min="9995" max="9995" width="6.375" style="23" customWidth="1"/>
    <col min="9996" max="9996" width="7.625" style="23" customWidth="1"/>
    <col min="9997" max="9997" width="11.5" style="23" customWidth="1"/>
    <col min="9998" max="9998" width="3.625" style="23" customWidth="1"/>
    <col min="9999" max="9999" width="13.625" style="23" customWidth="1"/>
    <col min="10000" max="10000" width="7.625" style="23" customWidth="1"/>
    <col min="10001" max="10001" width="11.5" style="23" customWidth="1"/>
    <col min="10002" max="10002" width="3.625" style="23" customWidth="1"/>
    <col min="10003" max="10003" width="13.625" style="23" customWidth="1"/>
    <col min="10004" max="10241" width="6.75" style="23"/>
    <col min="10242" max="10242" width="5.625" style="23" customWidth="1"/>
    <col min="10243" max="10243" width="6.625" style="23" customWidth="1"/>
    <col min="10244" max="10244" width="11.5" style="23" customWidth="1"/>
    <col min="10245" max="10245" width="3.625" style="23" customWidth="1"/>
    <col min="10246" max="10246" width="13.625" style="23" customWidth="1"/>
    <col min="10247" max="10247" width="7.625" style="23" customWidth="1"/>
    <col min="10248" max="10248" width="11.625" style="23" customWidth="1"/>
    <col min="10249" max="10249" width="3.625" style="23" customWidth="1"/>
    <col min="10250" max="10250" width="13.625" style="23" customWidth="1"/>
    <col min="10251" max="10251" width="6.375" style="23" customWidth="1"/>
    <col min="10252" max="10252" width="7.625" style="23" customWidth="1"/>
    <col min="10253" max="10253" width="11.5" style="23" customWidth="1"/>
    <col min="10254" max="10254" width="3.625" style="23" customWidth="1"/>
    <col min="10255" max="10255" width="13.625" style="23" customWidth="1"/>
    <col min="10256" max="10256" width="7.625" style="23" customWidth="1"/>
    <col min="10257" max="10257" width="11.5" style="23" customWidth="1"/>
    <col min="10258" max="10258" width="3.625" style="23" customWidth="1"/>
    <col min="10259" max="10259" width="13.625" style="23" customWidth="1"/>
    <col min="10260" max="10497" width="6.75" style="23"/>
    <col min="10498" max="10498" width="5.625" style="23" customWidth="1"/>
    <col min="10499" max="10499" width="6.625" style="23" customWidth="1"/>
    <col min="10500" max="10500" width="11.5" style="23" customWidth="1"/>
    <col min="10501" max="10501" width="3.625" style="23" customWidth="1"/>
    <col min="10502" max="10502" width="13.625" style="23" customWidth="1"/>
    <col min="10503" max="10503" width="7.625" style="23" customWidth="1"/>
    <col min="10504" max="10504" width="11.625" style="23" customWidth="1"/>
    <col min="10505" max="10505" width="3.625" style="23" customWidth="1"/>
    <col min="10506" max="10506" width="13.625" style="23" customWidth="1"/>
    <col min="10507" max="10507" width="6.375" style="23" customWidth="1"/>
    <col min="10508" max="10508" width="7.625" style="23" customWidth="1"/>
    <col min="10509" max="10509" width="11.5" style="23" customWidth="1"/>
    <col min="10510" max="10510" width="3.625" style="23" customWidth="1"/>
    <col min="10511" max="10511" width="13.625" style="23" customWidth="1"/>
    <col min="10512" max="10512" width="7.625" style="23" customWidth="1"/>
    <col min="10513" max="10513" width="11.5" style="23" customWidth="1"/>
    <col min="10514" max="10514" width="3.625" style="23" customWidth="1"/>
    <col min="10515" max="10515" width="13.625" style="23" customWidth="1"/>
    <col min="10516" max="10753" width="6.75" style="23"/>
    <col min="10754" max="10754" width="5.625" style="23" customWidth="1"/>
    <col min="10755" max="10755" width="6.625" style="23" customWidth="1"/>
    <col min="10756" max="10756" width="11.5" style="23" customWidth="1"/>
    <col min="10757" max="10757" width="3.625" style="23" customWidth="1"/>
    <col min="10758" max="10758" width="13.625" style="23" customWidth="1"/>
    <col min="10759" max="10759" width="7.625" style="23" customWidth="1"/>
    <col min="10760" max="10760" width="11.625" style="23" customWidth="1"/>
    <col min="10761" max="10761" width="3.625" style="23" customWidth="1"/>
    <col min="10762" max="10762" width="13.625" style="23" customWidth="1"/>
    <col min="10763" max="10763" width="6.375" style="23" customWidth="1"/>
    <col min="10764" max="10764" width="7.625" style="23" customWidth="1"/>
    <col min="10765" max="10765" width="11.5" style="23" customWidth="1"/>
    <col min="10766" max="10766" width="3.625" style="23" customWidth="1"/>
    <col min="10767" max="10767" width="13.625" style="23" customWidth="1"/>
    <col min="10768" max="10768" width="7.625" style="23" customWidth="1"/>
    <col min="10769" max="10769" width="11.5" style="23" customWidth="1"/>
    <col min="10770" max="10770" width="3.625" style="23" customWidth="1"/>
    <col min="10771" max="10771" width="13.625" style="23" customWidth="1"/>
    <col min="10772" max="11009" width="6.75" style="23"/>
    <col min="11010" max="11010" width="5.625" style="23" customWidth="1"/>
    <col min="11011" max="11011" width="6.625" style="23" customWidth="1"/>
    <col min="11012" max="11012" width="11.5" style="23" customWidth="1"/>
    <col min="11013" max="11013" width="3.625" style="23" customWidth="1"/>
    <col min="11014" max="11014" width="13.625" style="23" customWidth="1"/>
    <col min="11015" max="11015" width="7.625" style="23" customWidth="1"/>
    <col min="11016" max="11016" width="11.625" style="23" customWidth="1"/>
    <col min="11017" max="11017" width="3.625" style="23" customWidth="1"/>
    <col min="11018" max="11018" width="13.625" style="23" customWidth="1"/>
    <col min="11019" max="11019" width="6.375" style="23" customWidth="1"/>
    <col min="11020" max="11020" width="7.625" style="23" customWidth="1"/>
    <col min="11021" max="11021" width="11.5" style="23" customWidth="1"/>
    <col min="11022" max="11022" width="3.625" style="23" customWidth="1"/>
    <col min="11023" max="11023" width="13.625" style="23" customWidth="1"/>
    <col min="11024" max="11024" width="7.625" style="23" customWidth="1"/>
    <col min="11025" max="11025" width="11.5" style="23" customWidth="1"/>
    <col min="11026" max="11026" width="3.625" style="23" customWidth="1"/>
    <col min="11027" max="11027" width="13.625" style="23" customWidth="1"/>
    <col min="11028" max="11265" width="6.75" style="23"/>
    <col min="11266" max="11266" width="5.625" style="23" customWidth="1"/>
    <col min="11267" max="11267" width="6.625" style="23" customWidth="1"/>
    <col min="11268" max="11268" width="11.5" style="23" customWidth="1"/>
    <col min="11269" max="11269" width="3.625" style="23" customWidth="1"/>
    <col min="11270" max="11270" width="13.625" style="23" customWidth="1"/>
    <col min="11271" max="11271" width="7.625" style="23" customWidth="1"/>
    <col min="11272" max="11272" width="11.625" style="23" customWidth="1"/>
    <col min="11273" max="11273" width="3.625" style="23" customWidth="1"/>
    <col min="11274" max="11274" width="13.625" style="23" customWidth="1"/>
    <col min="11275" max="11275" width="6.375" style="23" customWidth="1"/>
    <col min="11276" max="11276" width="7.625" style="23" customWidth="1"/>
    <col min="11277" max="11277" width="11.5" style="23" customWidth="1"/>
    <col min="11278" max="11278" width="3.625" style="23" customWidth="1"/>
    <col min="11279" max="11279" width="13.625" style="23" customWidth="1"/>
    <col min="11280" max="11280" width="7.625" style="23" customWidth="1"/>
    <col min="11281" max="11281" width="11.5" style="23" customWidth="1"/>
    <col min="11282" max="11282" width="3.625" style="23" customWidth="1"/>
    <col min="11283" max="11283" width="13.625" style="23" customWidth="1"/>
    <col min="11284" max="11521" width="6.75" style="23"/>
    <col min="11522" max="11522" width="5.625" style="23" customWidth="1"/>
    <col min="11523" max="11523" width="6.625" style="23" customWidth="1"/>
    <col min="11524" max="11524" width="11.5" style="23" customWidth="1"/>
    <col min="11525" max="11525" width="3.625" style="23" customWidth="1"/>
    <col min="11526" max="11526" width="13.625" style="23" customWidth="1"/>
    <col min="11527" max="11527" width="7.625" style="23" customWidth="1"/>
    <col min="11528" max="11528" width="11.625" style="23" customWidth="1"/>
    <col min="11529" max="11529" width="3.625" style="23" customWidth="1"/>
    <col min="11530" max="11530" width="13.625" style="23" customWidth="1"/>
    <col min="11531" max="11531" width="6.375" style="23" customWidth="1"/>
    <col min="11532" max="11532" width="7.625" style="23" customWidth="1"/>
    <col min="11533" max="11533" width="11.5" style="23" customWidth="1"/>
    <col min="11534" max="11534" width="3.625" style="23" customWidth="1"/>
    <col min="11535" max="11535" width="13.625" style="23" customWidth="1"/>
    <col min="11536" max="11536" width="7.625" style="23" customWidth="1"/>
    <col min="11537" max="11537" width="11.5" style="23" customWidth="1"/>
    <col min="11538" max="11538" width="3.625" style="23" customWidth="1"/>
    <col min="11539" max="11539" width="13.625" style="23" customWidth="1"/>
    <col min="11540" max="11777" width="6.75" style="23"/>
    <col min="11778" max="11778" width="5.625" style="23" customWidth="1"/>
    <col min="11779" max="11779" width="6.625" style="23" customWidth="1"/>
    <col min="11780" max="11780" width="11.5" style="23" customWidth="1"/>
    <col min="11781" max="11781" width="3.625" style="23" customWidth="1"/>
    <col min="11782" max="11782" width="13.625" style="23" customWidth="1"/>
    <col min="11783" max="11783" width="7.625" style="23" customWidth="1"/>
    <col min="11784" max="11784" width="11.625" style="23" customWidth="1"/>
    <col min="11785" max="11785" width="3.625" style="23" customWidth="1"/>
    <col min="11786" max="11786" width="13.625" style="23" customWidth="1"/>
    <col min="11787" max="11787" width="6.375" style="23" customWidth="1"/>
    <col min="11788" max="11788" width="7.625" style="23" customWidth="1"/>
    <col min="11789" max="11789" width="11.5" style="23" customWidth="1"/>
    <col min="11790" max="11790" width="3.625" style="23" customWidth="1"/>
    <col min="11791" max="11791" width="13.625" style="23" customWidth="1"/>
    <col min="11792" max="11792" width="7.625" style="23" customWidth="1"/>
    <col min="11793" max="11793" width="11.5" style="23" customWidth="1"/>
    <col min="11794" max="11794" width="3.625" style="23" customWidth="1"/>
    <col min="11795" max="11795" width="13.625" style="23" customWidth="1"/>
    <col min="11796" max="12033" width="6.75" style="23"/>
    <col min="12034" max="12034" width="5.625" style="23" customWidth="1"/>
    <col min="12035" max="12035" width="6.625" style="23" customWidth="1"/>
    <col min="12036" max="12036" width="11.5" style="23" customWidth="1"/>
    <col min="12037" max="12037" width="3.625" style="23" customWidth="1"/>
    <col min="12038" max="12038" width="13.625" style="23" customWidth="1"/>
    <col min="12039" max="12039" width="7.625" style="23" customWidth="1"/>
    <col min="12040" max="12040" width="11.625" style="23" customWidth="1"/>
    <col min="12041" max="12041" width="3.625" style="23" customWidth="1"/>
    <col min="12042" max="12042" width="13.625" style="23" customWidth="1"/>
    <col min="12043" max="12043" width="6.375" style="23" customWidth="1"/>
    <col min="12044" max="12044" width="7.625" style="23" customWidth="1"/>
    <col min="12045" max="12045" width="11.5" style="23" customWidth="1"/>
    <col min="12046" max="12046" width="3.625" style="23" customWidth="1"/>
    <col min="12047" max="12047" width="13.625" style="23" customWidth="1"/>
    <col min="12048" max="12048" width="7.625" style="23" customWidth="1"/>
    <col min="12049" max="12049" width="11.5" style="23" customWidth="1"/>
    <col min="12050" max="12050" width="3.625" style="23" customWidth="1"/>
    <col min="12051" max="12051" width="13.625" style="23" customWidth="1"/>
    <col min="12052" max="12289" width="6.75" style="23"/>
    <col min="12290" max="12290" width="5.625" style="23" customWidth="1"/>
    <col min="12291" max="12291" width="6.625" style="23" customWidth="1"/>
    <col min="12292" max="12292" width="11.5" style="23" customWidth="1"/>
    <col min="12293" max="12293" width="3.625" style="23" customWidth="1"/>
    <col min="12294" max="12294" width="13.625" style="23" customWidth="1"/>
    <col min="12295" max="12295" width="7.625" style="23" customWidth="1"/>
    <col min="12296" max="12296" width="11.625" style="23" customWidth="1"/>
    <col min="12297" max="12297" width="3.625" style="23" customWidth="1"/>
    <col min="12298" max="12298" width="13.625" style="23" customWidth="1"/>
    <col min="12299" max="12299" width="6.375" style="23" customWidth="1"/>
    <col min="12300" max="12300" width="7.625" style="23" customWidth="1"/>
    <col min="12301" max="12301" width="11.5" style="23" customWidth="1"/>
    <col min="12302" max="12302" width="3.625" style="23" customWidth="1"/>
    <col min="12303" max="12303" width="13.625" style="23" customWidth="1"/>
    <col min="12304" max="12304" width="7.625" style="23" customWidth="1"/>
    <col min="12305" max="12305" width="11.5" style="23" customWidth="1"/>
    <col min="12306" max="12306" width="3.625" style="23" customWidth="1"/>
    <col min="12307" max="12307" width="13.625" style="23" customWidth="1"/>
    <col min="12308" max="12545" width="6.75" style="23"/>
    <col min="12546" max="12546" width="5.625" style="23" customWidth="1"/>
    <col min="12547" max="12547" width="6.625" style="23" customWidth="1"/>
    <col min="12548" max="12548" width="11.5" style="23" customWidth="1"/>
    <col min="12549" max="12549" width="3.625" style="23" customWidth="1"/>
    <col min="12550" max="12550" width="13.625" style="23" customWidth="1"/>
    <col min="12551" max="12551" width="7.625" style="23" customWidth="1"/>
    <col min="12552" max="12552" width="11.625" style="23" customWidth="1"/>
    <col min="12553" max="12553" width="3.625" style="23" customWidth="1"/>
    <col min="12554" max="12554" width="13.625" style="23" customWidth="1"/>
    <col min="12555" max="12555" width="6.375" style="23" customWidth="1"/>
    <col min="12556" max="12556" width="7.625" style="23" customWidth="1"/>
    <col min="12557" max="12557" width="11.5" style="23" customWidth="1"/>
    <col min="12558" max="12558" width="3.625" style="23" customWidth="1"/>
    <col min="12559" max="12559" width="13.625" style="23" customWidth="1"/>
    <col min="12560" max="12560" width="7.625" style="23" customWidth="1"/>
    <col min="12561" max="12561" width="11.5" style="23" customWidth="1"/>
    <col min="12562" max="12562" width="3.625" style="23" customWidth="1"/>
    <col min="12563" max="12563" width="13.625" style="23" customWidth="1"/>
    <col min="12564" max="12801" width="6.75" style="23"/>
    <col min="12802" max="12802" width="5.625" style="23" customWidth="1"/>
    <col min="12803" max="12803" width="6.625" style="23" customWidth="1"/>
    <col min="12804" max="12804" width="11.5" style="23" customWidth="1"/>
    <col min="12805" max="12805" width="3.625" style="23" customWidth="1"/>
    <col min="12806" max="12806" width="13.625" style="23" customWidth="1"/>
    <col min="12807" max="12807" width="7.625" style="23" customWidth="1"/>
    <col min="12808" max="12808" width="11.625" style="23" customWidth="1"/>
    <col min="12809" max="12809" width="3.625" style="23" customWidth="1"/>
    <col min="12810" max="12810" width="13.625" style="23" customWidth="1"/>
    <col min="12811" max="12811" width="6.375" style="23" customWidth="1"/>
    <col min="12812" max="12812" width="7.625" style="23" customWidth="1"/>
    <col min="12813" max="12813" width="11.5" style="23" customWidth="1"/>
    <col min="12814" max="12814" width="3.625" style="23" customWidth="1"/>
    <col min="12815" max="12815" width="13.625" style="23" customWidth="1"/>
    <col min="12816" max="12816" width="7.625" style="23" customWidth="1"/>
    <col min="12817" max="12817" width="11.5" style="23" customWidth="1"/>
    <col min="12818" max="12818" width="3.625" style="23" customWidth="1"/>
    <col min="12819" max="12819" width="13.625" style="23" customWidth="1"/>
    <col min="12820" max="13057" width="6.75" style="23"/>
    <col min="13058" max="13058" width="5.625" style="23" customWidth="1"/>
    <col min="13059" max="13059" width="6.625" style="23" customWidth="1"/>
    <col min="13060" max="13060" width="11.5" style="23" customWidth="1"/>
    <col min="13061" max="13061" width="3.625" style="23" customWidth="1"/>
    <col min="13062" max="13062" width="13.625" style="23" customWidth="1"/>
    <col min="13063" max="13063" width="7.625" style="23" customWidth="1"/>
    <col min="13064" max="13064" width="11.625" style="23" customWidth="1"/>
    <col min="13065" max="13065" width="3.625" style="23" customWidth="1"/>
    <col min="13066" max="13066" width="13.625" style="23" customWidth="1"/>
    <col min="13067" max="13067" width="6.375" style="23" customWidth="1"/>
    <col min="13068" max="13068" width="7.625" style="23" customWidth="1"/>
    <col min="13069" max="13069" width="11.5" style="23" customWidth="1"/>
    <col min="13070" max="13070" width="3.625" style="23" customWidth="1"/>
    <col min="13071" max="13071" width="13.625" style="23" customWidth="1"/>
    <col min="13072" max="13072" width="7.625" style="23" customWidth="1"/>
    <col min="13073" max="13073" width="11.5" style="23" customWidth="1"/>
    <col min="13074" max="13074" width="3.625" style="23" customWidth="1"/>
    <col min="13075" max="13075" width="13.625" style="23" customWidth="1"/>
    <col min="13076" max="13313" width="6.75" style="23"/>
    <col min="13314" max="13314" width="5.625" style="23" customWidth="1"/>
    <col min="13315" max="13315" width="6.625" style="23" customWidth="1"/>
    <col min="13316" max="13316" width="11.5" style="23" customWidth="1"/>
    <col min="13317" max="13317" width="3.625" style="23" customWidth="1"/>
    <col min="13318" max="13318" width="13.625" style="23" customWidth="1"/>
    <col min="13319" max="13319" width="7.625" style="23" customWidth="1"/>
    <col min="13320" max="13320" width="11.625" style="23" customWidth="1"/>
    <col min="13321" max="13321" width="3.625" style="23" customWidth="1"/>
    <col min="13322" max="13322" width="13.625" style="23" customWidth="1"/>
    <col min="13323" max="13323" width="6.375" style="23" customWidth="1"/>
    <col min="13324" max="13324" width="7.625" style="23" customWidth="1"/>
    <col min="13325" max="13325" width="11.5" style="23" customWidth="1"/>
    <col min="13326" max="13326" width="3.625" style="23" customWidth="1"/>
    <col min="13327" max="13327" width="13.625" style="23" customWidth="1"/>
    <col min="13328" max="13328" width="7.625" style="23" customWidth="1"/>
    <col min="13329" max="13329" width="11.5" style="23" customWidth="1"/>
    <col min="13330" max="13330" width="3.625" style="23" customWidth="1"/>
    <col min="13331" max="13331" width="13.625" style="23" customWidth="1"/>
    <col min="13332" max="13569" width="6.75" style="23"/>
    <col min="13570" max="13570" width="5.625" style="23" customWidth="1"/>
    <col min="13571" max="13571" width="6.625" style="23" customWidth="1"/>
    <col min="13572" max="13572" width="11.5" style="23" customWidth="1"/>
    <col min="13573" max="13573" width="3.625" style="23" customWidth="1"/>
    <col min="13574" max="13574" width="13.625" style="23" customWidth="1"/>
    <col min="13575" max="13575" width="7.625" style="23" customWidth="1"/>
    <col min="13576" max="13576" width="11.625" style="23" customWidth="1"/>
    <col min="13577" max="13577" width="3.625" style="23" customWidth="1"/>
    <col min="13578" max="13578" width="13.625" style="23" customWidth="1"/>
    <col min="13579" max="13579" width="6.375" style="23" customWidth="1"/>
    <col min="13580" max="13580" width="7.625" style="23" customWidth="1"/>
    <col min="13581" max="13581" width="11.5" style="23" customWidth="1"/>
    <col min="13582" max="13582" width="3.625" style="23" customWidth="1"/>
    <col min="13583" max="13583" width="13.625" style="23" customWidth="1"/>
    <col min="13584" max="13584" width="7.625" style="23" customWidth="1"/>
    <col min="13585" max="13585" width="11.5" style="23" customWidth="1"/>
    <col min="13586" max="13586" width="3.625" style="23" customWidth="1"/>
    <col min="13587" max="13587" width="13.625" style="23" customWidth="1"/>
    <col min="13588" max="13825" width="6.75" style="23"/>
    <col min="13826" max="13826" width="5.625" style="23" customWidth="1"/>
    <col min="13827" max="13827" width="6.625" style="23" customWidth="1"/>
    <col min="13828" max="13828" width="11.5" style="23" customWidth="1"/>
    <col min="13829" max="13829" width="3.625" style="23" customWidth="1"/>
    <col min="13830" max="13830" width="13.625" style="23" customWidth="1"/>
    <col min="13831" max="13831" width="7.625" style="23" customWidth="1"/>
    <col min="13832" max="13832" width="11.625" style="23" customWidth="1"/>
    <col min="13833" max="13833" width="3.625" style="23" customWidth="1"/>
    <col min="13834" max="13834" width="13.625" style="23" customWidth="1"/>
    <col min="13835" max="13835" width="6.375" style="23" customWidth="1"/>
    <col min="13836" max="13836" width="7.625" style="23" customWidth="1"/>
    <col min="13837" max="13837" width="11.5" style="23" customWidth="1"/>
    <col min="13838" max="13838" width="3.625" style="23" customWidth="1"/>
    <col min="13839" max="13839" width="13.625" style="23" customWidth="1"/>
    <col min="13840" max="13840" width="7.625" style="23" customWidth="1"/>
    <col min="13841" max="13841" width="11.5" style="23" customWidth="1"/>
    <col min="13842" max="13842" width="3.625" style="23" customWidth="1"/>
    <col min="13843" max="13843" width="13.625" style="23" customWidth="1"/>
    <col min="13844" max="14081" width="6.75" style="23"/>
    <col min="14082" max="14082" width="5.625" style="23" customWidth="1"/>
    <col min="14083" max="14083" width="6.625" style="23" customWidth="1"/>
    <col min="14084" max="14084" width="11.5" style="23" customWidth="1"/>
    <col min="14085" max="14085" width="3.625" style="23" customWidth="1"/>
    <col min="14086" max="14086" width="13.625" style="23" customWidth="1"/>
    <col min="14087" max="14087" width="7.625" style="23" customWidth="1"/>
    <col min="14088" max="14088" width="11.625" style="23" customWidth="1"/>
    <col min="14089" max="14089" width="3.625" style="23" customWidth="1"/>
    <col min="14090" max="14090" width="13.625" style="23" customWidth="1"/>
    <col min="14091" max="14091" width="6.375" style="23" customWidth="1"/>
    <col min="14092" max="14092" width="7.625" style="23" customWidth="1"/>
    <col min="14093" max="14093" width="11.5" style="23" customWidth="1"/>
    <col min="14094" max="14094" width="3.625" style="23" customWidth="1"/>
    <col min="14095" max="14095" width="13.625" style="23" customWidth="1"/>
    <col min="14096" max="14096" width="7.625" style="23" customWidth="1"/>
    <col min="14097" max="14097" width="11.5" style="23" customWidth="1"/>
    <col min="14098" max="14098" width="3.625" style="23" customWidth="1"/>
    <col min="14099" max="14099" width="13.625" style="23" customWidth="1"/>
    <col min="14100" max="14337" width="6.75" style="23"/>
    <col min="14338" max="14338" width="5.625" style="23" customWidth="1"/>
    <col min="14339" max="14339" width="6.625" style="23" customWidth="1"/>
    <col min="14340" max="14340" width="11.5" style="23" customWidth="1"/>
    <col min="14341" max="14341" width="3.625" style="23" customWidth="1"/>
    <col min="14342" max="14342" width="13.625" style="23" customWidth="1"/>
    <col min="14343" max="14343" width="7.625" style="23" customWidth="1"/>
    <col min="14344" max="14344" width="11.625" style="23" customWidth="1"/>
    <col min="14345" max="14345" width="3.625" style="23" customWidth="1"/>
    <col min="14346" max="14346" width="13.625" style="23" customWidth="1"/>
    <col min="14347" max="14347" width="6.375" style="23" customWidth="1"/>
    <col min="14348" max="14348" width="7.625" style="23" customWidth="1"/>
    <col min="14349" max="14349" width="11.5" style="23" customWidth="1"/>
    <col min="14350" max="14350" width="3.625" style="23" customWidth="1"/>
    <col min="14351" max="14351" width="13.625" style="23" customWidth="1"/>
    <col min="14352" max="14352" width="7.625" style="23" customWidth="1"/>
    <col min="14353" max="14353" width="11.5" style="23" customWidth="1"/>
    <col min="14354" max="14354" width="3.625" style="23" customWidth="1"/>
    <col min="14355" max="14355" width="13.625" style="23" customWidth="1"/>
    <col min="14356" max="14593" width="6.75" style="23"/>
    <col min="14594" max="14594" width="5.625" style="23" customWidth="1"/>
    <col min="14595" max="14595" width="6.625" style="23" customWidth="1"/>
    <col min="14596" max="14596" width="11.5" style="23" customWidth="1"/>
    <col min="14597" max="14597" width="3.625" style="23" customWidth="1"/>
    <col min="14598" max="14598" width="13.625" style="23" customWidth="1"/>
    <col min="14599" max="14599" width="7.625" style="23" customWidth="1"/>
    <col min="14600" max="14600" width="11.625" style="23" customWidth="1"/>
    <col min="14601" max="14601" width="3.625" style="23" customWidth="1"/>
    <col min="14602" max="14602" width="13.625" style="23" customWidth="1"/>
    <col min="14603" max="14603" width="6.375" style="23" customWidth="1"/>
    <col min="14604" max="14604" width="7.625" style="23" customWidth="1"/>
    <col min="14605" max="14605" width="11.5" style="23" customWidth="1"/>
    <col min="14606" max="14606" width="3.625" style="23" customWidth="1"/>
    <col min="14607" max="14607" width="13.625" style="23" customWidth="1"/>
    <col min="14608" max="14608" width="7.625" style="23" customWidth="1"/>
    <col min="14609" max="14609" width="11.5" style="23" customWidth="1"/>
    <col min="14610" max="14610" width="3.625" style="23" customWidth="1"/>
    <col min="14611" max="14611" width="13.625" style="23" customWidth="1"/>
    <col min="14612" max="14849" width="6.75" style="23"/>
    <col min="14850" max="14850" width="5.625" style="23" customWidth="1"/>
    <col min="14851" max="14851" width="6.625" style="23" customWidth="1"/>
    <col min="14852" max="14852" width="11.5" style="23" customWidth="1"/>
    <col min="14853" max="14853" width="3.625" style="23" customWidth="1"/>
    <col min="14854" max="14854" width="13.625" style="23" customWidth="1"/>
    <col min="14855" max="14855" width="7.625" style="23" customWidth="1"/>
    <col min="14856" max="14856" width="11.625" style="23" customWidth="1"/>
    <col min="14857" max="14857" width="3.625" style="23" customWidth="1"/>
    <col min="14858" max="14858" width="13.625" style="23" customWidth="1"/>
    <col min="14859" max="14859" width="6.375" style="23" customWidth="1"/>
    <col min="14860" max="14860" width="7.625" style="23" customWidth="1"/>
    <col min="14861" max="14861" width="11.5" style="23" customWidth="1"/>
    <col min="14862" max="14862" width="3.625" style="23" customWidth="1"/>
    <col min="14863" max="14863" width="13.625" style="23" customWidth="1"/>
    <col min="14864" max="14864" width="7.625" style="23" customWidth="1"/>
    <col min="14865" max="14865" width="11.5" style="23" customWidth="1"/>
    <col min="14866" max="14866" width="3.625" style="23" customWidth="1"/>
    <col min="14867" max="14867" width="13.625" style="23" customWidth="1"/>
    <col min="14868" max="15105" width="6.75" style="23"/>
    <col min="15106" max="15106" width="5.625" style="23" customWidth="1"/>
    <col min="15107" max="15107" width="6.625" style="23" customWidth="1"/>
    <col min="15108" max="15108" width="11.5" style="23" customWidth="1"/>
    <col min="15109" max="15109" width="3.625" style="23" customWidth="1"/>
    <col min="15110" max="15110" width="13.625" style="23" customWidth="1"/>
    <col min="15111" max="15111" width="7.625" style="23" customWidth="1"/>
    <col min="15112" max="15112" width="11.625" style="23" customWidth="1"/>
    <col min="15113" max="15113" width="3.625" style="23" customWidth="1"/>
    <col min="15114" max="15114" width="13.625" style="23" customWidth="1"/>
    <col min="15115" max="15115" width="6.375" style="23" customWidth="1"/>
    <col min="15116" max="15116" width="7.625" style="23" customWidth="1"/>
    <col min="15117" max="15117" width="11.5" style="23" customWidth="1"/>
    <col min="15118" max="15118" width="3.625" style="23" customWidth="1"/>
    <col min="15119" max="15119" width="13.625" style="23" customWidth="1"/>
    <col min="15120" max="15120" width="7.625" style="23" customWidth="1"/>
    <col min="15121" max="15121" width="11.5" style="23" customWidth="1"/>
    <col min="15122" max="15122" width="3.625" style="23" customWidth="1"/>
    <col min="15123" max="15123" width="13.625" style="23" customWidth="1"/>
    <col min="15124" max="15361" width="6.75" style="23"/>
    <col min="15362" max="15362" width="5.625" style="23" customWidth="1"/>
    <col min="15363" max="15363" width="6.625" style="23" customWidth="1"/>
    <col min="15364" max="15364" width="11.5" style="23" customWidth="1"/>
    <col min="15365" max="15365" width="3.625" style="23" customWidth="1"/>
    <col min="15366" max="15366" width="13.625" style="23" customWidth="1"/>
    <col min="15367" max="15367" width="7.625" style="23" customWidth="1"/>
    <col min="15368" max="15368" width="11.625" style="23" customWidth="1"/>
    <col min="15369" max="15369" width="3.625" style="23" customWidth="1"/>
    <col min="15370" max="15370" width="13.625" style="23" customWidth="1"/>
    <col min="15371" max="15371" width="6.375" style="23" customWidth="1"/>
    <col min="15372" max="15372" width="7.625" style="23" customWidth="1"/>
    <col min="15373" max="15373" width="11.5" style="23" customWidth="1"/>
    <col min="15374" max="15374" width="3.625" style="23" customWidth="1"/>
    <col min="15375" max="15375" width="13.625" style="23" customWidth="1"/>
    <col min="15376" max="15376" width="7.625" style="23" customWidth="1"/>
    <col min="15377" max="15377" width="11.5" style="23" customWidth="1"/>
    <col min="15378" max="15378" width="3.625" style="23" customWidth="1"/>
    <col min="15379" max="15379" width="13.625" style="23" customWidth="1"/>
    <col min="15380" max="15617" width="6.75" style="23"/>
    <col min="15618" max="15618" width="5.625" style="23" customWidth="1"/>
    <col min="15619" max="15619" width="6.625" style="23" customWidth="1"/>
    <col min="15620" max="15620" width="11.5" style="23" customWidth="1"/>
    <col min="15621" max="15621" width="3.625" style="23" customWidth="1"/>
    <col min="15622" max="15622" width="13.625" style="23" customWidth="1"/>
    <col min="15623" max="15623" width="7.625" style="23" customWidth="1"/>
    <col min="15624" max="15624" width="11.625" style="23" customWidth="1"/>
    <col min="15625" max="15625" width="3.625" style="23" customWidth="1"/>
    <col min="15626" max="15626" width="13.625" style="23" customWidth="1"/>
    <col min="15627" max="15627" width="6.375" style="23" customWidth="1"/>
    <col min="15628" max="15628" width="7.625" style="23" customWidth="1"/>
    <col min="15629" max="15629" width="11.5" style="23" customWidth="1"/>
    <col min="15630" max="15630" width="3.625" style="23" customWidth="1"/>
    <col min="15631" max="15631" width="13.625" style="23" customWidth="1"/>
    <col min="15632" max="15632" width="7.625" style="23" customWidth="1"/>
    <col min="15633" max="15633" width="11.5" style="23" customWidth="1"/>
    <col min="15634" max="15634" width="3.625" style="23" customWidth="1"/>
    <col min="15635" max="15635" width="13.625" style="23" customWidth="1"/>
    <col min="15636" max="15873" width="6.75" style="23"/>
    <col min="15874" max="15874" width="5.625" style="23" customWidth="1"/>
    <col min="15875" max="15875" width="6.625" style="23" customWidth="1"/>
    <col min="15876" max="15876" width="11.5" style="23" customWidth="1"/>
    <col min="15877" max="15877" width="3.625" style="23" customWidth="1"/>
    <col min="15878" max="15878" width="13.625" style="23" customWidth="1"/>
    <col min="15879" max="15879" width="7.625" style="23" customWidth="1"/>
    <col min="15880" max="15880" width="11.625" style="23" customWidth="1"/>
    <col min="15881" max="15881" width="3.625" style="23" customWidth="1"/>
    <col min="15882" max="15882" width="13.625" style="23" customWidth="1"/>
    <col min="15883" max="15883" width="6.375" style="23" customWidth="1"/>
    <col min="15884" max="15884" width="7.625" style="23" customWidth="1"/>
    <col min="15885" max="15885" width="11.5" style="23" customWidth="1"/>
    <col min="15886" max="15886" width="3.625" style="23" customWidth="1"/>
    <col min="15887" max="15887" width="13.625" style="23" customWidth="1"/>
    <col min="15888" max="15888" width="7.625" style="23" customWidth="1"/>
    <col min="15889" max="15889" width="11.5" style="23" customWidth="1"/>
    <col min="15890" max="15890" width="3.625" style="23" customWidth="1"/>
    <col min="15891" max="15891" width="13.625" style="23" customWidth="1"/>
    <col min="15892" max="16129" width="6.75" style="23"/>
    <col min="16130" max="16130" width="5.625" style="23" customWidth="1"/>
    <col min="16131" max="16131" width="6.625" style="23" customWidth="1"/>
    <col min="16132" max="16132" width="11.5" style="23" customWidth="1"/>
    <col min="16133" max="16133" width="3.625" style="23" customWidth="1"/>
    <col min="16134" max="16134" width="13.625" style="23" customWidth="1"/>
    <col min="16135" max="16135" width="7.625" style="23" customWidth="1"/>
    <col min="16136" max="16136" width="11.625" style="23" customWidth="1"/>
    <col min="16137" max="16137" width="3.625" style="23" customWidth="1"/>
    <col min="16138" max="16138" width="13.625" style="23" customWidth="1"/>
    <col min="16139" max="16139" width="6.375" style="23" customWidth="1"/>
    <col min="16140" max="16140" width="7.625" style="23" customWidth="1"/>
    <col min="16141" max="16141" width="11.5" style="23" customWidth="1"/>
    <col min="16142" max="16142" width="3.625" style="23" customWidth="1"/>
    <col min="16143" max="16143" width="13.625" style="23" customWidth="1"/>
    <col min="16144" max="16144" width="7.625" style="23" customWidth="1"/>
    <col min="16145" max="16145" width="11.5" style="23" customWidth="1"/>
    <col min="16146" max="16146" width="3.625" style="23" customWidth="1"/>
    <col min="16147" max="16147" width="13.625" style="23" customWidth="1"/>
    <col min="16148" max="16384" width="6.75" style="23"/>
  </cols>
  <sheetData>
    <row r="1" spans="1:19" ht="23.25" customHeight="1" x14ac:dyDescent="0.2">
      <c r="A1" s="47" t="s">
        <v>665</v>
      </c>
      <c r="C1" s="24"/>
      <c r="D1" s="24"/>
      <c r="E1" s="24"/>
      <c r="F1" s="24"/>
      <c r="G1" s="24"/>
      <c r="H1" s="24"/>
      <c r="I1" s="24"/>
      <c r="J1" s="24"/>
      <c r="M1" s="656" t="s">
        <v>109</v>
      </c>
      <c r="N1" s="24"/>
      <c r="O1" s="24"/>
      <c r="Q1" s="983">
        <v>42862</v>
      </c>
      <c r="R1" s="984"/>
      <c r="S1" s="984"/>
    </row>
    <row r="2" spans="1:19" ht="15" customHeight="1" x14ac:dyDescent="0.15">
      <c r="C2" s="24"/>
      <c r="D2" s="24"/>
      <c r="E2" s="24"/>
      <c r="F2" s="24"/>
      <c r="G2" s="24"/>
      <c r="H2" s="24"/>
      <c r="I2" s="24"/>
      <c r="J2" s="24"/>
      <c r="N2" s="24"/>
      <c r="O2" s="24"/>
      <c r="P2" s="48"/>
    </row>
    <row r="3" spans="1:19" ht="18" customHeight="1" x14ac:dyDescent="0.2">
      <c r="A3" s="627" t="s">
        <v>644</v>
      </c>
      <c r="C3" s="24"/>
      <c r="D3" s="24"/>
      <c r="E3" s="24"/>
      <c r="F3" s="25"/>
      <c r="G3" s="24"/>
      <c r="H3" s="24"/>
      <c r="I3" s="24"/>
      <c r="J3" s="24"/>
      <c r="K3" s="627" t="s">
        <v>645</v>
      </c>
      <c r="M3" s="24"/>
      <c r="Q3" s="24"/>
      <c r="R3" s="24"/>
    </row>
    <row r="4" spans="1:19" ht="18" customHeight="1" x14ac:dyDescent="0.15">
      <c r="C4" s="24"/>
      <c r="D4" s="27"/>
      <c r="E4" s="27"/>
      <c r="F4" s="24"/>
      <c r="G4" s="24"/>
      <c r="H4" s="27"/>
      <c r="I4" s="27"/>
      <c r="J4" s="43"/>
      <c r="M4" s="24"/>
      <c r="N4" s="24"/>
      <c r="O4" s="24"/>
      <c r="P4" s="24"/>
      <c r="Q4" s="27"/>
      <c r="R4" s="27"/>
      <c r="S4" s="28"/>
    </row>
    <row r="5" spans="1:19" ht="18" customHeight="1" x14ac:dyDescent="0.15">
      <c r="B5" s="305" t="s">
        <v>116</v>
      </c>
      <c r="C5" s="578" t="s">
        <v>171</v>
      </c>
      <c r="D5" s="584">
        <v>6</v>
      </c>
      <c r="E5" s="623" t="s">
        <v>646</v>
      </c>
      <c r="F5" s="653" t="s">
        <v>660</v>
      </c>
      <c r="G5" s="294" t="s">
        <v>11</v>
      </c>
      <c r="H5" s="294">
        <v>6</v>
      </c>
      <c r="I5" s="294" t="s">
        <v>5</v>
      </c>
      <c r="J5" s="609"/>
      <c r="L5" s="305" t="s">
        <v>116</v>
      </c>
      <c r="M5" s="578" t="s">
        <v>647</v>
      </c>
      <c r="N5" s="578">
        <v>6</v>
      </c>
      <c r="O5" s="625" t="s">
        <v>358</v>
      </c>
      <c r="P5" s="653" t="s">
        <v>659</v>
      </c>
      <c r="Q5" s="578" t="s">
        <v>26</v>
      </c>
      <c r="R5" s="578">
        <v>4</v>
      </c>
      <c r="S5" s="584" t="s">
        <v>5</v>
      </c>
    </row>
    <row r="6" spans="1:19" ht="18" customHeight="1" x14ac:dyDescent="0.2">
      <c r="B6" s="305"/>
      <c r="C6" s="581" t="s">
        <v>176</v>
      </c>
      <c r="D6" s="581">
        <v>6</v>
      </c>
      <c r="E6" s="581" t="s">
        <v>172</v>
      </c>
      <c r="F6" s="627"/>
      <c r="G6" s="628" t="s">
        <v>36</v>
      </c>
      <c r="H6" s="592">
        <v>6</v>
      </c>
      <c r="I6" s="295" t="s">
        <v>5</v>
      </c>
      <c r="J6" s="609"/>
      <c r="L6" s="305"/>
      <c r="M6" s="558" t="s">
        <v>411</v>
      </c>
      <c r="N6" s="629">
        <v>6</v>
      </c>
      <c r="O6" s="581" t="s">
        <v>412</v>
      </c>
      <c r="P6" s="626"/>
      <c r="Q6" s="558" t="s">
        <v>39</v>
      </c>
      <c r="R6" s="629">
        <v>5</v>
      </c>
      <c r="S6" s="581" t="s">
        <v>5</v>
      </c>
    </row>
    <row r="7" spans="1:19" ht="18" customHeight="1" x14ac:dyDescent="0.2">
      <c r="B7" s="305"/>
      <c r="C7" s="30"/>
      <c r="D7" s="35"/>
      <c r="E7" s="630"/>
      <c r="F7" s="627"/>
      <c r="G7" s="32"/>
      <c r="H7" s="44"/>
      <c r="I7" s="631"/>
      <c r="J7" s="631"/>
      <c r="L7" s="305"/>
      <c r="M7" s="632"/>
      <c r="N7" s="632"/>
      <c r="O7" s="632"/>
      <c r="P7" s="626"/>
      <c r="Q7" s="633"/>
      <c r="R7" s="634"/>
      <c r="S7" s="627"/>
    </row>
    <row r="8" spans="1:19" ht="18" customHeight="1" x14ac:dyDescent="0.15">
      <c r="B8" s="305" t="s">
        <v>117</v>
      </c>
      <c r="C8" s="578" t="s">
        <v>171</v>
      </c>
      <c r="D8" s="584">
        <v>6</v>
      </c>
      <c r="E8" s="623" t="s">
        <v>646</v>
      </c>
      <c r="F8" s="653" t="s">
        <v>660</v>
      </c>
      <c r="G8" s="578" t="s">
        <v>56</v>
      </c>
      <c r="H8" s="584">
        <v>6</v>
      </c>
      <c r="I8" s="578" t="s">
        <v>146</v>
      </c>
      <c r="J8" s="657"/>
      <c r="L8" s="305" t="s">
        <v>117</v>
      </c>
      <c r="M8" s="578" t="s">
        <v>450</v>
      </c>
      <c r="N8" s="578">
        <v>6</v>
      </c>
      <c r="O8" s="625" t="s">
        <v>358</v>
      </c>
      <c r="P8" s="653" t="s">
        <v>660</v>
      </c>
      <c r="Q8" s="578" t="s">
        <v>68</v>
      </c>
      <c r="R8" s="578">
        <v>6</v>
      </c>
      <c r="S8" s="625" t="s">
        <v>170</v>
      </c>
    </row>
    <row r="9" spans="1:19" ht="18" customHeight="1" x14ac:dyDescent="0.2">
      <c r="B9" s="305"/>
      <c r="C9" s="581" t="s">
        <v>176</v>
      </c>
      <c r="D9" s="581">
        <v>6</v>
      </c>
      <c r="E9" s="581" t="s">
        <v>172</v>
      </c>
      <c r="F9" s="626"/>
      <c r="G9" s="558" t="s">
        <v>57</v>
      </c>
      <c r="H9" s="629">
        <v>6</v>
      </c>
      <c r="I9" s="581" t="s">
        <v>183</v>
      </c>
      <c r="J9" s="657"/>
      <c r="K9" s="34"/>
      <c r="L9" s="305"/>
      <c r="M9" s="558" t="s">
        <v>648</v>
      </c>
      <c r="N9" s="629">
        <v>6</v>
      </c>
      <c r="O9" s="581" t="s">
        <v>412</v>
      </c>
      <c r="P9" s="626"/>
      <c r="Q9" s="558" t="s">
        <v>390</v>
      </c>
      <c r="R9" s="629">
        <v>6</v>
      </c>
      <c r="S9" s="581" t="s">
        <v>175</v>
      </c>
    </row>
    <row r="10" spans="1:19" ht="18" customHeight="1" x14ac:dyDescent="0.2">
      <c r="B10" s="305"/>
      <c r="C10" s="30"/>
      <c r="D10" s="30"/>
      <c r="E10" s="630"/>
      <c r="F10" s="626"/>
      <c r="G10" s="35"/>
      <c r="H10" s="35"/>
      <c r="I10" s="635"/>
      <c r="J10" s="631"/>
      <c r="K10" s="34"/>
      <c r="L10" s="305"/>
      <c r="M10" s="632"/>
      <c r="N10" s="632"/>
      <c r="O10" s="636"/>
      <c r="P10" s="626"/>
      <c r="Q10" s="637"/>
      <c r="R10" s="637"/>
      <c r="S10" s="638"/>
    </row>
    <row r="11" spans="1:19" ht="18" customHeight="1" x14ac:dyDescent="0.15">
      <c r="B11" s="305" t="s">
        <v>117</v>
      </c>
      <c r="C11" s="294" t="s">
        <v>11</v>
      </c>
      <c r="D11" s="294">
        <v>6</v>
      </c>
      <c r="E11" s="294" t="s">
        <v>5</v>
      </c>
      <c r="F11" s="653" t="s">
        <v>661</v>
      </c>
      <c r="G11" s="578" t="s">
        <v>44</v>
      </c>
      <c r="H11" s="584">
        <v>6</v>
      </c>
      <c r="I11" s="623" t="s">
        <v>100</v>
      </c>
      <c r="J11" s="658"/>
      <c r="K11" s="42"/>
      <c r="L11" s="305" t="s">
        <v>117</v>
      </c>
      <c r="M11" s="578" t="s">
        <v>26</v>
      </c>
      <c r="N11" s="578">
        <v>4</v>
      </c>
      <c r="O11" s="584" t="s">
        <v>5</v>
      </c>
      <c r="P11" s="653" t="s">
        <v>659</v>
      </c>
      <c r="Q11" s="578" t="s">
        <v>114</v>
      </c>
      <c r="R11" s="578">
        <v>6</v>
      </c>
      <c r="S11" s="7" t="s">
        <v>76</v>
      </c>
    </row>
    <row r="12" spans="1:19" ht="18" customHeight="1" x14ac:dyDescent="0.2">
      <c r="B12" s="305"/>
      <c r="C12" s="628" t="s">
        <v>36</v>
      </c>
      <c r="D12" s="592">
        <v>6</v>
      </c>
      <c r="E12" s="295" t="s">
        <v>5</v>
      </c>
      <c r="F12" s="600"/>
      <c r="G12" s="581" t="s">
        <v>46</v>
      </c>
      <c r="H12" s="639">
        <v>6</v>
      </c>
      <c r="I12" s="581" t="s">
        <v>100</v>
      </c>
      <c r="J12" s="657"/>
      <c r="L12" s="305"/>
      <c r="M12" s="558" t="s">
        <v>39</v>
      </c>
      <c r="N12" s="629">
        <v>5</v>
      </c>
      <c r="O12" s="581" t="s">
        <v>5</v>
      </c>
      <c r="P12" s="626"/>
      <c r="Q12" s="558" t="s">
        <v>77</v>
      </c>
      <c r="R12" s="629">
        <v>6</v>
      </c>
      <c r="S12" s="10" t="s">
        <v>103</v>
      </c>
    </row>
    <row r="13" spans="1:19" ht="18" customHeight="1" x14ac:dyDescent="0.2">
      <c r="C13" s="24"/>
      <c r="D13" s="24"/>
      <c r="E13" s="24"/>
      <c r="F13" s="600"/>
      <c r="G13" s="24"/>
      <c r="H13" s="24"/>
      <c r="I13" s="24"/>
      <c r="J13" s="43"/>
      <c r="M13" s="627"/>
      <c r="N13" s="627"/>
      <c r="O13" s="627"/>
      <c r="P13" s="627"/>
      <c r="Q13" s="627"/>
      <c r="R13" s="627"/>
      <c r="S13" s="627"/>
    </row>
    <row r="14" spans="1:19" ht="18" customHeight="1" x14ac:dyDescent="0.2">
      <c r="A14" s="627" t="s">
        <v>657</v>
      </c>
      <c r="B14" s="627"/>
      <c r="C14" s="627"/>
      <c r="D14" s="627"/>
      <c r="E14" s="627"/>
      <c r="F14" s="626"/>
      <c r="G14" s="627"/>
      <c r="H14" s="627"/>
      <c r="I14" s="627"/>
      <c r="J14" s="647"/>
      <c r="K14" s="627" t="s">
        <v>658</v>
      </c>
      <c r="L14" s="627"/>
      <c r="M14" s="627"/>
      <c r="N14" s="626"/>
      <c r="O14" s="626"/>
      <c r="P14" s="627"/>
      <c r="Q14" s="627"/>
      <c r="R14" s="627"/>
      <c r="S14" s="627"/>
    </row>
    <row r="15" spans="1:19" ht="18" customHeight="1" x14ac:dyDescent="0.2">
      <c r="E15" s="28"/>
      <c r="G15" s="24"/>
      <c r="H15" s="24"/>
      <c r="I15" s="27"/>
      <c r="J15" s="43"/>
      <c r="M15" s="627"/>
      <c r="N15" s="627"/>
      <c r="O15" s="627"/>
      <c r="P15" s="627"/>
      <c r="Q15" s="627"/>
      <c r="R15" s="627"/>
      <c r="S15" s="627"/>
    </row>
    <row r="16" spans="1:19" ht="18" customHeight="1" x14ac:dyDescent="0.15">
      <c r="B16" s="305" t="s">
        <v>116</v>
      </c>
      <c r="C16" s="536" t="s">
        <v>304</v>
      </c>
      <c r="D16" s="294">
        <v>4</v>
      </c>
      <c r="E16" s="578" t="s">
        <v>637</v>
      </c>
      <c r="F16" s="653" t="s">
        <v>659</v>
      </c>
      <c r="G16" s="578" t="s">
        <v>649</v>
      </c>
      <c r="H16" s="578">
        <v>5</v>
      </c>
      <c r="I16" s="584" t="s">
        <v>650</v>
      </c>
      <c r="J16" s="657"/>
      <c r="L16" s="305" t="s">
        <v>116</v>
      </c>
      <c r="M16" s="578" t="s">
        <v>619</v>
      </c>
      <c r="N16" s="578">
        <v>6</v>
      </c>
      <c r="O16" s="578" t="s">
        <v>106</v>
      </c>
      <c r="P16" s="653" t="s">
        <v>659</v>
      </c>
      <c r="Q16" s="578" t="s">
        <v>526</v>
      </c>
      <c r="R16" s="578">
        <v>5</v>
      </c>
      <c r="S16" s="625" t="s">
        <v>170</v>
      </c>
    </row>
    <row r="17" spans="1:20" ht="18" customHeight="1" x14ac:dyDescent="0.2">
      <c r="B17" s="305"/>
      <c r="C17" s="541" t="s">
        <v>283</v>
      </c>
      <c r="D17" s="295">
        <v>4</v>
      </c>
      <c r="E17" s="581" t="s">
        <v>282</v>
      </c>
      <c r="F17" s="624"/>
      <c r="G17" s="541" t="s">
        <v>268</v>
      </c>
      <c r="H17" s="542">
        <v>5</v>
      </c>
      <c r="I17" s="581" t="s">
        <v>106</v>
      </c>
      <c r="J17" s="657"/>
      <c r="L17" s="654"/>
      <c r="M17" s="558" t="s">
        <v>559</v>
      </c>
      <c r="N17" s="629">
        <v>6</v>
      </c>
      <c r="O17" s="558" t="s">
        <v>651</v>
      </c>
      <c r="P17" s="626"/>
      <c r="Q17" s="558" t="s">
        <v>527</v>
      </c>
      <c r="R17" s="629">
        <v>6</v>
      </c>
      <c r="S17" s="581" t="s">
        <v>175</v>
      </c>
    </row>
    <row r="18" spans="1:20" ht="18" customHeight="1" x14ac:dyDescent="0.2">
      <c r="B18" s="305"/>
      <c r="C18" s="30"/>
      <c r="D18" s="30"/>
      <c r="E18" s="31"/>
      <c r="F18" s="626"/>
      <c r="G18" s="38"/>
      <c r="H18" s="38"/>
      <c r="I18" s="39"/>
      <c r="J18" s="38"/>
      <c r="L18" s="305"/>
      <c r="M18" s="640"/>
      <c r="N18" s="640"/>
      <c r="O18" s="637"/>
      <c r="P18" s="626"/>
      <c r="Q18" s="641"/>
      <c r="R18" s="641"/>
      <c r="S18" s="642"/>
    </row>
    <row r="19" spans="1:20" ht="18" customHeight="1" x14ac:dyDescent="0.15">
      <c r="B19" s="305" t="s">
        <v>117</v>
      </c>
      <c r="C19" s="536" t="s">
        <v>304</v>
      </c>
      <c r="D19" s="294">
        <v>4</v>
      </c>
      <c r="E19" s="578" t="s">
        <v>637</v>
      </c>
      <c r="F19" s="653" t="s">
        <v>659</v>
      </c>
      <c r="G19" s="536" t="s">
        <v>306</v>
      </c>
      <c r="H19" s="536">
        <v>3</v>
      </c>
      <c r="I19" s="578" t="s">
        <v>287</v>
      </c>
      <c r="J19" s="657"/>
      <c r="L19" s="654" t="s">
        <v>117</v>
      </c>
      <c r="M19" s="578" t="s">
        <v>619</v>
      </c>
      <c r="N19" s="578">
        <v>6</v>
      </c>
      <c r="O19" s="578" t="s">
        <v>106</v>
      </c>
      <c r="P19" s="653" t="s">
        <v>661</v>
      </c>
      <c r="Q19" s="578" t="s">
        <v>31</v>
      </c>
      <c r="R19" s="578">
        <v>4</v>
      </c>
      <c r="S19" s="578" t="s">
        <v>99</v>
      </c>
    </row>
    <row r="20" spans="1:20" ht="18" customHeight="1" x14ac:dyDescent="0.2">
      <c r="B20" s="305"/>
      <c r="C20" s="541" t="s">
        <v>283</v>
      </c>
      <c r="D20" s="295">
        <v>4</v>
      </c>
      <c r="E20" s="581" t="s">
        <v>282</v>
      </c>
      <c r="F20" s="624"/>
      <c r="G20" s="541" t="s">
        <v>291</v>
      </c>
      <c r="H20" s="542">
        <v>3</v>
      </c>
      <c r="I20" s="581" t="s">
        <v>292</v>
      </c>
      <c r="J20" s="657"/>
      <c r="L20" s="654"/>
      <c r="M20" s="558" t="s">
        <v>559</v>
      </c>
      <c r="N20" s="629">
        <v>6</v>
      </c>
      <c r="O20" s="558" t="s">
        <v>651</v>
      </c>
      <c r="P20" s="626"/>
      <c r="Q20" s="558" t="s">
        <v>73</v>
      </c>
      <c r="R20" s="629">
        <v>4</v>
      </c>
      <c r="S20" s="581" t="s">
        <v>99</v>
      </c>
    </row>
    <row r="21" spans="1:20" ht="18" customHeight="1" x14ac:dyDescent="0.2">
      <c r="B21" s="305"/>
      <c r="C21" s="30"/>
      <c r="D21" s="30"/>
      <c r="E21" s="31"/>
      <c r="F21" s="626"/>
      <c r="G21" s="37"/>
      <c r="H21" s="37"/>
      <c r="I21" s="37"/>
      <c r="J21" s="37"/>
      <c r="L21" s="305"/>
      <c r="M21" s="640"/>
      <c r="N21" s="640"/>
      <c r="O21" s="637"/>
      <c r="P21" s="626"/>
      <c r="Q21" s="643"/>
      <c r="R21" s="644"/>
      <c r="S21" s="627"/>
    </row>
    <row r="22" spans="1:20" ht="18" customHeight="1" x14ac:dyDescent="0.15">
      <c r="B22" s="305" t="s">
        <v>117</v>
      </c>
      <c r="C22" s="578" t="s">
        <v>649</v>
      </c>
      <c r="D22" s="578">
        <v>5</v>
      </c>
      <c r="E22" s="578" t="s">
        <v>650</v>
      </c>
      <c r="F22" s="653" t="s">
        <v>660</v>
      </c>
      <c r="G22" s="578" t="s">
        <v>52</v>
      </c>
      <c r="H22" s="578">
        <v>5</v>
      </c>
      <c r="I22" s="578" t="s">
        <v>250</v>
      </c>
      <c r="J22" s="657"/>
      <c r="L22" s="654" t="s">
        <v>117</v>
      </c>
      <c r="M22" s="578" t="s">
        <v>526</v>
      </c>
      <c r="N22" s="578">
        <v>5</v>
      </c>
      <c r="O22" s="625" t="s">
        <v>170</v>
      </c>
      <c r="P22" s="653" t="s">
        <v>659</v>
      </c>
      <c r="Q22" s="578" t="s">
        <v>473</v>
      </c>
      <c r="R22" s="578">
        <v>6</v>
      </c>
      <c r="S22" s="578" t="s">
        <v>474</v>
      </c>
      <c r="T22" s="52"/>
    </row>
    <row r="23" spans="1:20" ht="18" customHeight="1" x14ac:dyDescent="0.2">
      <c r="B23" s="654"/>
      <c r="C23" s="541" t="s">
        <v>268</v>
      </c>
      <c r="D23" s="542">
        <v>5</v>
      </c>
      <c r="E23" s="581" t="s">
        <v>106</v>
      </c>
      <c r="F23" s="645"/>
      <c r="G23" s="558" t="s">
        <v>53</v>
      </c>
      <c r="H23" s="629">
        <v>4</v>
      </c>
      <c r="I23" s="581" t="s">
        <v>255</v>
      </c>
      <c r="J23" s="658"/>
      <c r="K23" s="42"/>
      <c r="L23" s="305"/>
      <c r="M23" s="558" t="s">
        <v>527</v>
      </c>
      <c r="N23" s="629">
        <v>6</v>
      </c>
      <c r="O23" s="581" t="s">
        <v>175</v>
      </c>
      <c r="P23" s="646"/>
      <c r="Q23" s="558" t="s">
        <v>475</v>
      </c>
      <c r="R23" s="629">
        <v>6</v>
      </c>
      <c r="S23" s="558" t="s">
        <v>476</v>
      </c>
    </row>
    <row r="24" spans="1:20" ht="18" customHeight="1" x14ac:dyDescent="0.2">
      <c r="C24" s="24"/>
      <c r="D24" s="24"/>
      <c r="E24" s="24"/>
      <c r="F24" s="641"/>
      <c r="G24" s="38"/>
      <c r="H24" s="40"/>
      <c r="I24" s="38"/>
      <c r="J24" s="38"/>
      <c r="M24" s="24"/>
      <c r="N24" s="24"/>
      <c r="O24" s="41"/>
      <c r="P24" s="627"/>
      <c r="Q24" s="627"/>
      <c r="R24" s="642"/>
      <c r="S24" s="627"/>
    </row>
    <row r="25" spans="1:20" ht="18" customHeight="1" x14ac:dyDescent="0.2">
      <c r="A25" s="627" t="s">
        <v>662</v>
      </c>
      <c r="C25" s="24"/>
      <c r="D25" s="24"/>
      <c r="E25" s="24"/>
      <c r="F25" s="641"/>
      <c r="G25" s="38"/>
      <c r="H25" s="38"/>
      <c r="I25" s="38"/>
      <c r="J25" s="38"/>
      <c r="K25" s="627" t="s">
        <v>663</v>
      </c>
      <c r="M25" s="24"/>
      <c r="N25" s="600"/>
      <c r="O25" s="600"/>
      <c r="Q25" s="627"/>
      <c r="R25" s="627"/>
      <c r="S25" s="627"/>
    </row>
    <row r="26" spans="1:20" ht="18" customHeight="1" x14ac:dyDescent="0.2">
      <c r="C26" s="24"/>
      <c r="D26" s="27"/>
      <c r="E26" s="27"/>
      <c r="F26" s="647"/>
      <c r="G26" s="43"/>
      <c r="H26" s="43"/>
      <c r="I26" s="43"/>
      <c r="J26" s="43"/>
      <c r="M26" s="24"/>
      <c r="N26" s="24"/>
      <c r="O26" s="24"/>
      <c r="Q26" s="648"/>
      <c r="R26" s="648"/>
      <c r="S26" s="627"/>
    </row>
    <row r="27" spans="1:20" ht="18" customHeight="1" x14ac:dyDescent="0.15">
      <c r="B27" s="305" t="s">
        <v>116</v>
      </c>
      <c r="C27" s="578" t="s">
        <v>335</v>
      </c>
      <c r="D27" s="578">
        <v>4</v>
      </c>
      <c r="E27" s="578" t="s">
        <v>106</v>
      </c>
      <c r="F27" s="655" t="s">
        <v>664</v>
      </c>
      <c r="G27" s="649" t="s">
        <v>320</v>
      </c>
      <c r="H27" s="578">
        <v>5</v>
      </c>
      <c r="I27" s="625" t="s">
        <v>96</v>
      </c>
      <c r="J27" s="657"/>
      <c r="K27" s="24"/>
      <c r="L27" s="305" t="s">
        <v>118</v>
      </c>
      <c r="M27" s="578" t="s">
        <v>652</v>
      </c>
      <c r="N27" s="578">
        <v>4</v>
      </c>
      <c r="O27" s="578" t="s">
        <v>27</v>
      </c>
      <c r="P27" s="655" t="s">
        <v>664</v>
      </c>
      <c r="Q27" s="578" t="s">
        <v>631</v>
      </c>
      <c r="R27" s="578">
        <v>4</v>
      </c>
      <c r="S27" s="578" t="s">
        <v>98</v>
      </c>
    </row>
    <row r="28" spans="1:20" ht="18" customHeight="1" x14ac:dyDescent="0.15">
      <c r="B28" s="305"/>
      <c r="C28" s="558" t="s">
        <v>338</v>
      </c>
      <c r="D28" s="629">
        <v>3</v>
      </c>
      <c r="E28" s="581" t="s">
        <v>106</v>
      </c>
      <c r="F28" s="655"/>
      <c r="G28" s="650" t="s">
        <v>324</v>
      </c>
      <c r="H28" s="629">
        <v>3</v>
      </c>
      <c r="I28" s="581" t="s">
        <v>96</v>
      </c>
      <c r="J28" s="657"/>
      <c r="K28" s="24"/>
      <c r="L28" s="654"/>
      <c r="M28" s="558" t="s">
        <v>653</v>
      </c>
      <c r="N28" s="629">
        <v>4</v>
      </c>
      <c r="O28" s="558" t="s">
        <v>27</v>
      </c>
      <c r="P28" s="655"/>
      <c r="Q28" s="581" t="s">
        <v>81</v>
      </c>
      <c r="R28" s="581">
        <v>4</v>
      </c>
      <c r="S28" s="581" t="s">
        <v>98</v>
      </c>
    </row>
    <row r="29" spans="1:20" ht="18" customHeight="1" x14ac:dyDescent="0.15">
      <c r="B29" s="305"/>
      <c r="C29" s="32"/>
      <c r="D29" s="44"/>
      <c r="E29" s="36"/>
      <c r="F29" s="655"/>
      <c r="G29" s="32"/>
      <c r="H29" s="44"/>
      <c r="I29" s="33"/>
      <c r="J29" s="33"/>
      <c r="K29" s="24"/>
      <c r="L29" s="305"/>
      <c r="M29" s="32"/>
      <c r="N29" s="44"/>
      <c r="O29" s="635"/>
      <c r="P29" s="655"/>
      <c r="Q29" s="32"/>
      <c r="R29" s="44"/>
      <c r="S29" s="631"/>
    </row>
    <row r="30" spans="1:20" ht="18" customHeight="1" x14ac:dyDescent="0.15">
      <c r="B30" s="305" t="s">
        <v>117</v>
      </c>
      <c r="C30" s="578" t="s">
        <v>335</v>
      </c>
      <c r="D30" s="578">
        <v>4</v>
      </c>
      <c r="E30" s="578" t="s">
        <v>106</v>
      </c>
      <c r="F30" s="655" t="s">
        <v>664</v>
      </c>
      <c r="G30" s="578" t="s">
        <v>111</v>
      </c>
      <c r="H30" s="578">
        <v>1</v>
      </c>
      <c r="I30" s="578" t="s">
        <v>5</v>
      </c>
      <c r="J30" s="657"/>
      <c r="K30" s="24"/>
      <c r="L30" s="654" t="s">
        <v>117</v>
      </c>
      <c r="M30" s="578" t="s">
        <v>652</v>
      </c>
      <c r="N30" s="578">
        <v>4</v>
      </c>
      <c r="O30" s="578" t="s">
        <v>27</v>
      </c>
      <c r="P30" s="655" t="s">
        <v>664</v>
      </c>
      <c r="Q30" s="578" t="s">
        <v>561</v>
      </c>
      <c r="R30" s="578">
        <v>3</v>
      </c>
      <c r="S30" s="578" t="s">
        <v>5</v>
      </c>
    </row>
    <row r="31" spans="1:20" ht="18" customHeight="1" x14ac:dyDescent="0.15">
      <c r="B31" s="305"/>
      <c r="C31" s="558" t="s">
        <v>338</v>
      </c>
      <c r="D31" s="629">
        <v>3</v>
      </c>
      <c r="E31" s="581" t="s">
        <v>106</v>
      </c>
      <c r="F31" s="655"/>
      <c r="G31" s="558" t="s">
        <v>349</v>
      </c>
      <c r="H31" s="629">
        <v>3</v>
      </c>
      <c r="I31" s="581" t="s">
        <v>96</v>
      </c>
      <c r="J31" s="657"/>
      <c r="K31" s="24"/>
      <c r="L31" s="654"/>
      <c r="M31" s="558" t="s">
        <v>654</v>
      </c>
      <c r="N31" s="629">
        <v>4</v>
      </c>
      <c r="O31" s="558" t="s">
        <v>27</v>
      </c>
      <c r="P31" s="655"/>
      <c r="Q31" s="581" t="s">
        <v>636</v>
      </c>
      <c r="R31" s="639">
        <v>4</v>
      </c>
      <c r="S31" s="581" t="s">
        <v>100</v>
      </c>
    </row>
    <row r="32" spans="1:20" ht="18" customHeight="1" x14ac:dyDescent="0.2">
      <c r="B32" s="305"/>
      <c r="C32" s="45"/>
      <c r="D32" s="45"/>
      <c r="E32" s="45"/>
      <c r="F32" s="655"/>
      <c r="G32" s="24"/>
      <c r="H32" s="24"/>
      <c r="I32" s="24"/>
      <c r="J32" s="43"/>
      <c r="K32" s="24"/>
      <c r="L32" s="305"/>
      <c r="M32" s="651"/>
      <c r="N32" s="652"/>
      <c r="O32" s="652"/>
      <c r="P32" s="655"/>
      <c r="Q32" s="627"/>
      <c r="R32" s="638"/>
      <c r="S32" s="627"/>
    </row>
    <row r="33" spans="2:19" ht="18" customHeight="1" x14ac:dyDescent="0.15">
      <c r="B33" s="305" t="s">
        <v>117</v>
      </c>
      <c r="C33" s="649" t="s">
        <v>320</v>
      </c>
      <c r="D33" s="578">
        <v>5</v>
      </c>
      <c r="E33" s="625" t="s">
        <v>96</v>
      </c>
      <c r="F33" s="655" t="s">
        <v>664</v>
      </c>
      <c r="G33" s="578" t="s">
        <v>333</v>
      </c>
      <c r="H33" s="578">
        <v>4</v>
      </c>
      <c r="I33" s="578" t="s">
        <v>250</v>
      </c>
      <c r="J33" s="657"/>
      <c r="K33" s="24"/>
      <c r="L33" s="654" t="s">
        <v>117</v>
      </c>
      <c r="M33" s="578" t="s">
        <v>631</v>
      </c>
      <c r="N33" s="578">
        <v>4</v>
      </c>
      <c r="O33" s="578" t="s">
        <v>98</v>
      </c>
      <c r="P33" s="655" t="s">
        <v>664</v>
      </c>
      <c r="Q33" s="578" t="s">
        <v>655</v>
      </c>
      <c r="R33" s="578">
        <v>5</v>
      </c>
      <c r="S33" s="578" t="s">
        <v>27</v>
      </c>
    </row>
    <row r="34" spans="2:19" ht="18" customHeight="1" x14ac:dyDescent="0.15">
      <c r="B34" s="305"/>
      <c r="C34" s="650" t="s">
        <v>324</v>
      </c>
      <c r="D34" s="629">
        <v>3</v>
      </c>
      <c r="E34" s="581" t="s">
        <v>96</v>
      </c>
      <c r="F34" s="655"/>
      <c r="G34" s="558" t="s">
        <v>334</v>
      </c>
      <c r="H34" s="629">
        <v>3</v>
      </c>
      <c r="I34" s="581" t="s">
        <v>255</v>
      </c>
      <c r="J34" s="657"/>
      <c r="K34" s="24"/>
      <c r="L34" s="654"/>
      <c r="M34" s="581" t="s">
        <v>81</v>
      </c>
      <c r="N34" s="581">
        <v>4</v>
      </c>
      <c r="O34" s="581" t="s">
        <v>98</v>
      </c>
      <c r="P34" s="655"/>
      <c r="Q34" s="558" t="s">
        <v>656</v>
      </c>
      <c r="R34" s="629">
        <v>5</v>
      </c>
      <c r="S34" s="558" t="s">
        <v>27</v>
      </c>
    </row>
    <row r="35" spans="2:19" ht="15" customHeight="1" x14ac:dyDescent="0.2">
      <c r="B35" s="24"/>
      <c r="C35" s="24"/>
      <c r="D35" s="24"/>
      <c r="E35" s="24"/>
      <c r="F35" s="626"/>
      <c r="G35" s="24"/>
      <c r="H35" s="24"/>
      <c r="I35" s="24"/>
      <c r="J35" s="24"/>
      <c r="K35" s="24"/>
      <c r="L35" s="24"/>
      <c r="M35" s="24"/>
      <c r="N35" s="41"/>
      <c r="O35" s="24"/>
      <c r="P35" s="29"/>
      <c r="Q35" s="24"/>
      <c r="R35" s="24"/>
    </row>
    <row r="36" spans="2:19" ht="15" customHeight="1" x14ac:dyDescent="0.15">
      <c r="C36" s="43"/>
      <c r="D36" s="24"/>
      <c r="E36" s="24"/>
      <c r="F36" s="43"/>
      <c r="G36" s="46"/>
      <c r="H36" s="46"/>
      <c r="I36" s="46"/>
      <c r="J36" s="46"/>
      <c r="M36" s="981"/>
      <c r="N36" s="981"/>
      <c r="O36" s="29"/>
      <c r="Q36" s="982"/>
      <c r="R36" s="982"/>
    </row>
  </sheetData>
  <mergeCells count="3">
    <mergeCell ref="M36:N36"/>
    <mergeCell ref="Q36:R36"/>
    <mergeCell ref="Q1:S1"/>
  </mergeCells>
  <phoneticPr fontId="1"/>
  <pageMargins left="0" right="0" top="0.39370078740157483" bottom="0" header="0.31496062992125984" footer="0.31496062992125984"/>
  <pageSetup paperSize="9" scale="92" fitToHeight="0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0"/>
  <sheetViews>
    <sheetView view="pageBreakPreview" zoomScale="60" zoomScaleNormal="100" workbookViewId="0">
      <selection sqref="A1:K1"/>
    </sheetView>
  </sheetViews>
  <sheetFormatPr defaultRowHeight="17.25" x14ac:dyDescent="0.15"/>
  <cols>
    <col min="1" max="1" width="4.625" style="77" customWidth="1"/>
    <col min="2" max="2" width="3.875" style="77" customWidth="1"/>
    <col min="3" max="3" width="18.5" style="76" customWidth="1"/>
    <col min="4" max="4" width="3.625" style="76" customWidth="1"/>
    <col min="5" max="5" width="20.625" style="80" customWidth="1"/>
    <col min="6" max="12" width="6.375" style="76" customWidth="1"/>
    <col min="13" max="13" width="4.75" style="76" customWidth="1"/>
    <col min="14" max="14" width="4.625" style="76" customWidth="1"/>
    <col min="15" max="15" width="4" style="76" customWidth="1"/>
    <col min="16" max="16" width="18.125" style="76" customWidth="1"/>
    <col min="17" max="17" width="3.75" style="76" customWidth="1"/>
    <col min="18" max="18" width="20.75" style="74" customWidth="1"/>
    <col min="19" max="19" width="6.375" style="80" customWidth="1"/>
    <col min="20" max="25" width="6.375" style="76" customWidth="1"/>
    <col min="26" max="26" width="5.75" style="76" customWidth="1"/>
    <col min="27" max="27" width="5.75" style="77" customWidth="1"/>
    <col min="28" max="28" width="4.625" style="76" customWidth="1"/>
    <col min="29" max="29" width="3.875" style="76" customWidth="1"/>
    <col min="30" max="30" width="18.125" style="76" customWidth="1"/>
    <col min="31" max="31" width="3.75" style="76" customWidth="1"/>
    <col min="32" max="32" width="20.75" style="74" customWidth="1"/>
    <col min="33" max="33" width="6.375" style="80" customWidth="1"/>
    <col min="34" max="39" width="6.375" style="76" customWidth="1"/>
    <col min="40" max="40" width="3.375" style="77" customWidth="1"/>
    <col min="41" max="245" width="9" style="77"/>
    <col min="246" max="246" width="4.625" style="77" customWidth="1"/>
    <col min="247" max="247" width="3.875" style="77" customWidth="1"/>
    <col min="248" max="248" width="18.5" style="77" customWidth="1"/>
    <col min="249" max="249" width="3.625" style="77" customWidth="1"/>
    <col min="250" max="250" width="20.625" style="77" customWidth="1"/>
    <col min="251" max="257" width="6.375" style="77" customWidth="1"/>
    <col min="258" max="258" width="4.75" style="77" customWidth="1"/>
    <col min="259" max="259" width="4.625" style="77" customWidth="1"/>
    <col min="260" max="260" width="4" style="77" customWidth="1"/>
    <col min="261" max="261" width="18.125" style="77" customWidth="1"/>
    <col min="262" max="262" width="3.75" style="77" customWidth="1"/>
    <col min="263" max="263" width="20.75" style="77" customWidth="1"/>
    <col min="264" max="270" width="6.375" style="77" customWidth="1"/>
    <col min="271" max="272" width="5.75" style="77" customWidth="1"/>
    <col min="273" max="273" width="4.625" style="77" customWidth="1"/>
    <col min="274" max="274" width="3.875" style="77" customWidth="1"/>
    <col min="275" max="275" width="18.125" style="77" customWidth="1"/>
    <col min="276" max="276" width="3.75" style="77" customWidth="1"/>
    <col min="277" max="277" width="20.75" style="77" customWidth="1"/>
    <col min="278" max="284" width="6.375" style="77" customWidth="1"/>
    <col min="285" max="285" width="3.375" style="77" customWidth="1"/>
    <col min="286" max="286" width="9" style="77"/>
    <col min="287" max="288" width="4.875" style="77" customWidth="1"/>
    <col min="289" max="289" width="16.625" style="77" customWidth="1"/>
    <col min="290" max="290" width="4.625" style="77" customWidth="1"/>
    <col min="291" max="291" width="20" style="77" customWidth="1"/>
    <col min="292" max="292" width="11.625" style="77" customWidth="1"/>
    <col min="293" max="293" width="4.5" style="77" customWidth="1"/>
    <col min="294" max="294" width="11.5" style="77" customWidth="1"/>
    <col min="295" max="295" width="5.125" style="77" customWidth="1"/>
    <col min="296" max="296" width="8.5" style="77" customWidth="1"/>
    <col min="297" max="297" width="5.625" style="77" customWidth="1"/>
    <col min="298" max="501" width="9" style="77"/>
    <col min="502" max="502" width="4.625" style="77" customWidth="1"/>
    <col min="503" max="503" width="3.875" style="77" customWidth="1"/>
    <col min="504" max="504" width="18.5" style="77" customWidth="1"/>
    <col min="505" max="505" width="3.625" style="77" customWidth="1"/>
    <col min="506" max="506" width="20.625" style="77" customWidth="1"/>
    <col min="507" max="513" width="6.375" style="77" customWidth="1"/>
    <col min="514" max="514" width="4.75" style="77" customWidth="1"/>
    <col min="515" max="515" width="4.625" style="77" customWidth="1"/>
    <col min="516" max="516" width="4" style="77" customWidth="1"/>
    <col min="517" max="517" width="18.125" style="77" customWidth="1"/>
    <col min="518" max="518" width="3.75" style="77" customWidth="1"/>
    <col min="519" max="519" width="20.75" style="77" customWidth="1"/>
    <col min="520" max="526" width="6.375" style="77" customWidth="1"/>
    <col min="527" max="528" width="5.75" style="77" customWidth="1"/>
    <col min="529" max="529" width="4.625" style="77" customWidth="1"/>
    <col min="530" max="530" width="3.875" style="77" customWidth="1"/>
    <col min="531" max="531" width="18.125" style="77" customWidth="1"/>
    <col min="532" max="532" width="3.75" style="77" customWidth="1"/>
    <col min="533" max="533" width="20.75" style="77" customWidth="1"/>
    <col min="534" max="540" width="6.375" style="77" customWidth="1"/>
    <col min="541" max="541" width="3.375" style="77" customWidth="1"/>
    <col min="542" max="542" width="9" style="77"/>
    <col min="543" max="544" width="4.875" style="77" customWidth="1"/>
    <col min="545" max="545" width="16.625" style="77" customWidth="1"/>
    <col min="546" max="546" width="4.625" style="77" customWidth="1"/>
    <col min="547" max="547" width="20" style="77" customWidth="1"/>
    <col min="548" max="548" width="11.625" style="77" customWidth="1"/>
    <col min="549" max="549" width="4.5" style="77" customWidth="1"/>
    <col min="550" max="550" width="11.5" style="77" customWidth="1"/>
    <col min="551" max="551" width="5.125" style="77" customWidth="1"/>
    <col min="552" max="552" width="8.5" style="77" customWidth="1"/>
    <col min="553" max="553" width="5.625" style="77" customWidth="1"/>
    <col min="554" max="757" width="9" style="77"/>
    <col min="758" max="758" width="4.625" style="77" customWidth="1"/>
    <col min="759" max="759" width="3.875" style="77" customWidth="1"/>
    <col min="760" max="760" width="18.5" style="77" customWidth="1"/>
    <col min="761" max="761" width="3.625" style="77" customWidth="1"/>
    <col min="762" max="762" width="20.625" style="77" customWidth="1"/>
    <col min="763" max="769" width="6.375" style="77" customWidth="1"/>
    <col min="770" max="770" width="4.75" style="77" customWidth="1"/>
    <col min="771" max="771" width="4.625" style="77" customWidth="1"/>
    <col min="772" max="772" width="4" style="77" customWidth="1"/>
    <col min="773" max="773" width="18.125" style="77" customWidth="1"/>
    <col min="774" max="774" width="3.75" style="77" customWidth="1"/>
    <col min="775" max="775" width="20.75" style="77" customWidth="1"/>
    <col min="776" max="782" width="6.375" style="77" customWidth="1"/>
    <col min="783" max="784" width="5.75" style="77" customWidth="1"/>
    <col min="785" max="785" width="4.625" style="77" customWidth="1"/>
    <col min="786" max="786" width="3.875" style="77" customWidth="1"/>
    <col min="787" max="787" width="18.125" style="77" customWidth="1"/>
    <col min="788" max="788" width="3.75" style="77" customWidth="1"/>
    <col min="789" max="789" width="20.75" style="77" customWidth="1"/>
    <col min="790" max="796" width="6.375" style="77" customWidth="1"/>
    <col min="797" max="797" width="3.375" style="77" customWidth="1"/>
    <col min="798" max="798" width="9" style="77"/>
    <col min="799" max="800" width="4.875" style="77" customWidth="1"/>
    <col min="801" max="801" width="16.625" style="77" customWidth="1"/>
    <col min="802" max="802" width="4.625" style="77" customWidth="1"/>
    <col min="803" max="803" width="20" style="77" customWidth="1"/>
    <col min="804" max="804" width="11.625" style="77" customWidth="1"/>
    <col min="805" max="805" width="4.5" style="77" customWidth="1"/>
    <col min="806" max="806" width="11.5" style="77" customWidth="1"/>
    <col min="807" max="807" width="5.125" style="77" customWidth="1"/>
    <col min="808" max="808" width="8.5" style="77" customWidth="1"/>
    <col min="809" max="809" width="5.625" style="77" customWidth="1"/>
    <col min="810" max="1013" width="9" style="77"/>
    <col min="1014" max="1014" width="4.625" style="77" customWidth="1"/>
    <col min="1015" max="1015" width="3.875" style="77" customWidth="1"/>
    <col min="1016" max="1016" width="18.5" style="77" customWidth="1"/>
    <col min="1017" max="1017" width="3.625" style="77" customWidth="1"/>
    <col min="1018" max="1018" width="20.625" style="77" customWidth="1"/>
    <col min="1019" max="1025" width="6.375" style="77" customWidth="1"/>
    <col min="1026" max="1026" width="4.75" style="77" customWidth="1"/>
    <col min="1027" max="1027" width="4.625" style="77" customWidth="1"/>
    <col min="1028" max="1028" width="4" style="77" customWidth="1"/>
    <col min="1029" max="1029" width="18.125" style="77" customWidth="1"/>
    <col min="1030" max="1030" width="3.75" style="77" customWidth="1"/>
    <col min="1031" max="1031" width="20.75" style="77" customWidth="1"/>
    <col min="1032" max="1038" width="6.375" style="77" customWidth="1"/>
    <col min="1039" max="1040" width="5.75" style="77" customWidth="1"/>
    <col min="1041" max="1041" width="4.625" style="77" customWidth="1"/>
    <col min="1042" max="1042" width="3.875" style="77" customWidth="1"/>
    <col min="1043" max="1043" width="18.125" style="77" customWidth="1"/>
    <col min="1044" max="1044" width="3.75" style="77" customWidth="1"/>
    <col min="1045" max="1045" width="20.75" style="77" customWidth="1"/>
    <col min="1046" max="1052" width="6.375" style="77" customWidth="1"/>
    <col min="1053" max="1053" width="3.375" style="77" customWidth="1"/>
    <col min="1054" max="1054" width="9" style="77"/>
    <col min="1055" max="1056" width="4.875" style="77" customWidth="1"/>
    <col min="1057" max="1057" width="16.625" style="77" customWidth="1"/>
    <col min="1058" max="1058" width="4.625" style="77" customWidth="1"/>
    <col min="1059" max="1059" width="20" style="77" customWidth="1"/>
    <col min="1060" max="1060" width="11.625" style="77" customWidth="1"/>
    <col min="1061" max="1061" width="4.5" style="77" customWidth="1"/>
    <col min="1062" max="1062" width="11.5" style="77" customWidth="1"/>
    <col min="1063" max="1063" width="5.125" style="77" customWidth="1"/>
    <col min="1064" max="1064" width="8.5" style="77" customWidth="1"/>
    <col min="1065" max="1065" width="5.625" style="77" customWidth="1"/>
    <col min="1066" max="1269" width="9" style="77"/>
    <col min="1270" max="1270" width="4.625" style="77" customWidth="1"/>
    <col min="1271" max="1271" width="3.875" style="77" customWidth="1"/>
    <col min="1272" max="1272" width="18.5" style="77" customWidth="1"/>
    <col min="1273" max="1273" width="3.625" style="77" customWidth="1"/>
    <col min="1274" max="1274" width="20.625" style="77" customWidth="1"/>
    <col min="1275" max="1281" width="6.375" style="77" customWidth="1"/>
    <col min="1282" max="1282" width="4.75" style="77" customWidth="1"/>
    <col min="1283" max="1283" width="4.625" style="77" customWidth="1"/>
    <col min="1284" max="1284" width="4" style="77" customWidth="1"/>
    <col min="1285" max="1285" width="18.125" style="77" customWidth="1"/>
    <col min="1286" max="1286" width="3.75" style="77" customWidth="1"/>
    <col min="1287" max="1287" width="20.75" style="77" customWidth="1"/>
    <col min="1288" max="1294" width="6.375" style="77" customWidth="1"/>
    <col min="1295" max="1296" width="5.75" style="77" customWidth="1"/>
    <col min="1297" max="1297" width="4.625" style="77" customWidth="1"/>
    <col min="1298" max="1298" width="3.875" style="77" customWidth="1"/>
    <col min="1299" max="1299" width="18.125" style="77" customWidth="1"/>
    <col min="1300" max="1300" width="3.75" style="77" customWidth="1"/>
    <col min="1301" max="1301" width="20.75" style="77" customWidth="1"/>
    <col min="1302" max="1308" width="6.375" style="77" customWidth="1"/>
    <col min="1309" max="1309" width="3.375" style="77" customWidth="1"/>
    <col min="1310" max="1310" width="9" style="77"/>
    <col min="1311" max="1312" width="4.875" style="77" customWidth="1"/>
    <col min="1313" max="1313" width="16.625" style="77" customWidth="1"/>
    <col min="1314" max="1314" width="4.625" style="77" customWidth="1"/>
    <col min="1315" max="1315" width="20" style="77" customWidth="1"/>
    <col min="1316" max="1316" width="11.625" style="77" customWidth="1"/>
    <col min="1317" max="1317" width="4.5" style="77" customWidth="1"/>
    <col min="1318" max="1318" width="11.5" style="77" customWidth="1"/>
    <col min="1319" max="1319" width="5.125" style="77" customWidth="1"/>
    <col min="1320" max="1320" width="8.5" style="77" customWidth="1"/>
    <col min="1321" max="1321" width="5.625" style="77" customWidth="1"/>
    <col min="1322" max="1525" width="9" style="77"/>
    <col min="1526" max="1526" width="4.625" style="77" customWidth="1"/>
    <col min="1527" max="1527" width="3.875" style="77" customWidth="1"/>
    <col min="1528" max="1528" width="18.5" style="77" customWidth="1"/>
    <col min="1529" max="1529" width="3.625" style="77" customWidth="1"/>
    <col min="1530" max="1530" width="20.625" style="77" customWidth="1"/>
    <col min="1531" max="1537" width="6.375" style="77" customWidth="1"/>
    <col min="1538" max="1538" width="4.75" style="77" customWidth="1"/>
    <col min="1539" max="1539" width="4.625" style="77" customWidth="1"/>
    <col min="1540" max="1540" width="4" style="77" customWidth="1"/>
    <col min="1541" max="1541" width="18.125" style="77" customWidth="1"/>
    <col min="1542" max="1542" width="3.75" style="77" customWidth="1"/>
    <col min="1543" max="1543" width="20.75" style="77" customWidth="1"/>
    <col min="1544" max="1550" width="6.375" style="77" customWidth="1"/>
    <col min="1551" max="1552" width="5.75" style="77" customWidth="1"/>
    <col min="1553" max="1553" width="4.625" style="77" customWidth="1"/>
    <col min="1554" max="1554" width="3.875" style="77" customWidth="1"/>
    <col min="1555" max="1555" width="18.125" style="77" customWidth="1"/>
    <col min="1556" max="1556" width="3.75" style="77" customWidth="1"/>
    <col min="1557" max="1557" width="20.75" style="77" customWidth="1"/>
    <col min="1558" max="1564" width="6.375" style="77" customWidth="1"/>
    <col min="1565" max="1565" width="3.375" style="77" customWidth="1"/>
    <col min="1566" max="1566" width="9" style="77"/>
    <col min="1567" max="1568" width="4.875" style="77" customWidth="1"/>
    <col min="1569" max="1569" width="16.625" style="77" customWidth="1"/>
    <col min="1570" max="1570" width="4.625" style="77" customWidth="1"/>
    <col min="1571" max="1571" width="20" style="77" customWidth="1"/>
    <col min="1572" max="1572" width="11.625" style="77" customWidth="1"/>
    <col min="1573" max="1573" width="4.5" style="77" customWidth="1"/>
    <col min="1574" max="1574" width="11.5" style="77" customWidth="1"/>
    <col min="1575" max="1575" width="5.125" style="77" customWidth="1"/>
    <col min="1576" max="1576" width="8.5" style="77" customWidth="1"/>
    <col min="1577" max="1577" width="5.625" style="77" customWidth="1"/>
    <col min="1578" max="1781" width="9" style="77"/>
    <col min="1782" max="1782" width="4.625" style="77" customWidth="1"/>
    <col min="1783" max="1783" width="3.875" style="77" customWidth="1"/>
    <col min="1784" max="1784" width="18.5" style="77" customWidth="1"/>
    <col min="1785" max="1785" width="3.625" style="77" customWidth="1"/>
    <col min="1786" max="1786" width="20.625" style="77" customWidth="1"/>
    <col min="1787" max="1793" width="6.375" style="77" customWidth="1"/>
    <col min="1794" max="1794" width="4.75" style="77" customWidth="1"/>
    <col min="1795" max="1795" width="4.625" style="77" customWidth="1"/>
    <col min="1796" max="1796" width="4" style="77" customWidth="1"/>
    <col min="1797" max="1797" width="18.125" style="77" customWidth="1"/>
    <col min="1798" max="1798" width="3.75" style="77" customWidth="1"/>
    <col min="1799" max="1799" width="20.75" style="77" customWidth="1"/>
    <col min="1800" max="1806" width="6.375" style="77" customWidth="1"/>
    <col min="1807" max="1808" width="5.75" style="77" customWidth="1"/>
    <col min="1809" max="1809" width="4.625" style="77" customWidth="1"/>
    <col min="1810" max="1810" width="3.875" style="77" customWidth="1"/>
    <col min="1811" max="1811" width="18.125" style="77" customWidth="1"/>
    <col min="1812" max="1812" width="3.75" style="77" customWidth="1"/>
    <col min="1813" max="1813" width="20.75" style="77" customWidth="1"/>
    <col min="1814" max="1820" width="6.375" style="77" customWidth="1"/>
    <col min="1821" max="1821" width="3.375" style="77" customWidth="1"/>
    <col min="1822" max="1822" width="9" style="77"/>
    <col min="1823" max="1824" width="4.875" style="77" customWidth="1"/>
    <col min="1825" max="1825" width="16.625" style="77" customWidth="1"/>
    <col min="1826" max="1826" width="4.625" style="77" customWidth="1"/>
    <col min="1827" max="1827" width="20" style="77" customWidth="1"/>
    <col min="1828" max="1828" width="11.625" style="77" customWidth="1"/>
    <col min="1829" max="1829" width="4.5" style="77" customWidth="1"/>
    <col min="1830" max="1830" width="11.5" style="77" customWidth="1"/>
    <col min="1831" max="1831" width="5.125" style="77" customWidth="1"/>
    <col min="1832" max="1832" width="8.5" style="77" customWidth="1"/>
    <col min="1833" max="1833" width="5.625" style="77" customWidth="1"/>
    <col min="1834" max="2037" width="9" style="77"/>
    <col min="2038" max="2038" width="4.625" style="77" customWidth="1"/>
    <col min="2039" max="2039" width="3.875" style="77" customWidth="1"/>
    <col min="2040" max="2040" width="18.5" style="77" customWidth="1"/>
    <col min="2041" max="2041" width="3.625" style="77" customWidth="1"/>
    <col min="2042" max="2042" width="20.625" style="77" customWidth="1"/>
    <col min="2043" max="2049" width="6.375" style="77" customWidth="1"/>
    <col min="2050" max="2050" width="4.75" style="77" customWidth="1"/>
    <col min="2051" max="2051" width="4.625" style="77" customWidth="1"/>
    <col min="2052" max="2052" width="4" style="77" customWidth="1"/>
    <col min="2053" max="2053" width="18.125" style="77" customWidth="1"/>
    <col min="2054" max="2054" width="3.75" style="77" customWidth="1"/>
    <col min="2055" max="2055" width="20.75" style="77" customWidth="1"/>
    <col min="2056" max="2062" width="6.375" style="77" customWidth="1"/>
    <col min="2063" max="2064" width="5.75" style="77" customWidth="1"/>
    <col min="2065" max="2065" width="4.625" style="77" customWidth="1"/>
    <col min="2066" max="2066" width="3.875" style="77" customWidth="1"/>
    <col min="2067" max="2067" width="18.125" style="77" customWidth="1"/>
    <col min="2068" max="2068" width="3.75" style="77" customWidth="1"/>
    <col min="2069" max="2069" width="20.75" style="77" customWidth="1"/>
    <col min="2070" max="2076" width="6.375" style="77" customWidth="1"/>
    <col min="2077" max="2077" width="3.375" style="77" customWidth="1"/>
    <col min="2078" max="2078" width="9" style="77"/>
    <col min="2079" max="2080" width="4.875" style="77" customWidth="1"/>
    <col min="2081" max="2081" width="16.625" style="77" customWidth="1"/>
    <col min="2082" max="2082" width="4.625" style="77" customWidth="1"/>
    <col min="2083" max="2083" width="20" style="77" customWidth="1"/>
    <col min="2084" max="2084" width="11.625" style="77" customWidth="1"/>
    <col min="2085" max="2085" width="4.5" style="77" customWidth="1"/>
    <col min="2086" max="2086" width="11.5" style="77" customWidth="1"/>
    <col min="2087" max="2087" width="5.125" style="77" customWidth="1"/>
    <col min="2088" max="2088" width="8.5" style="77" customWidth="1"/>
    <col min="2089" max="2089" width="5.625" style="77" customWidth="1"/>
    <col min="2090" max="2293" width="9" style="77"/>
    <col min="2294" max="2294" width="4.625" style="77" customWidth="1"/>
    <col min="2295" max="2295" width="3.875" style="77" customWidth="1"/>
    <col min="2296" max="2296" width="18.5" style="77" customWidth="1"/>
    <col min="2297" max="2297" width="3.625" style="77" customWidth="1"/>
    <col min="2298" max="2298" width="20.625" style="77" customWidth="1"/>
    <col min="2299" max="2305" width="6.375" style="77" customWidth="1"/>
    <col min="2306" max="2306" width="4.75" style="77" customWidth="1"/>
    <col min="2307" max="2307" width="4.625" style="77" customWidth="1"/>
    <col min="2308" max="2308" width="4" style="77" customWidth="1"/>
    <col min="2309" max="2309" width="18.125" style="77" customWidth="1"/>
    <col min="2310" max="2310" width="3.75" style="77" customWidth="1"/>
    <col min="2311" max="2311" width="20.75" style="77" customWidth="1"/>
    <col min="2312" max="2318" width="6.375" style="77" customWidth="1"/>
    <col min="2319" max="2320" width="5.75" style="77" customWidth="1"/>
    <col min="2321" max="2321" width="4.625" style="77" customWidth="1"/>
    <col min="2322" max="2322" width="3.875" style="77" customWidth="1"/>
    <col min="2323" max="2323" width="18.125" style="77" customWidth="1"/>
    <col min="2324" max="2324" width="3.75" style="77" customWidth="1"/>
    <col min="2325" max="2325" width="20.75" style="77" customWidth="1"/>
    <col min="2326" max="2332" width="6.375" style="77" customWidth="1"/>
    <col min="2333" max="2333" width="3.375" style="77" customWidth="1"/>
    <col min="2334" max="2334" width="9" style="77"/>
    <col min="2335" max="2336" width="4.875" style="77" customWidth="1"/>
    <col min="2337" max="2337" width="16.625" style="77" customWidth="1"/>
    <col min="2338" max="2338" width="4.625" style="77" customWidth="1"/>
    <col min="2339" max="2339" width="20" style="77" customWidth="1"/>
    <col min="2340" max="2340" width="11.625" style="77" customWidth="1"/>
    <col min="2341" max="2341" width="4.5" style="77" customWidth="1"/>
    <col min="2342" max="2342" width="11.5" style="77" customWidth="1"/>
    <col min="2343" max="2343" width="5.125" style="77" customWidth="1"/>
    <col min="2344" max="2344" width="8.5" style="77" customWidth="1"/>
    <col min="2345" max="2345" width="5.625" style="77" customWidth="1"/>
    <col min="2346" max="2549" width="9" style="77"/>
    <col min="2550" max="2550" width="4.625" style="77" customWidth="1"/>
    <col min="2551" max="2551" width="3.875" style="77" customWidth="1"/>
    <col min="2552" max="2552" width="18.5" style="77" customWidth="1"/>
    <col min="2553" max="2553" width="3.625" style="77" customWidth="1"/>
    <col min="2554" max="2554" width="20.625" style="77" customWidth="1"/>
    <col min="2555" max="2561" width="6.375" style="77" customWidth="1"/>
    <col min="2562" max="2562" width="4.75" style="77" customWidth="1"/>
    <col min="2563" max="2563" width="4.625" style="77" customWidth="1"/>
    <col min="2564" max="2564" width="4" style="77" customWidth="1"/>
    <col min="2565" max="2565" width="18.125" style="77" customWidth="1"/>
    <col min="2566" max="2566" width="3.75" style="77" customWidth="1"/>
    <col min="2567" max="2567" width="20.75" style="77" customWidth="1"/>
    <col min="2568" max="2574" width="6.375" style="77" customWidth="1"/>
    <col min="2575" max="2576" width="5.75" style="77" customWidth="1"/>
    <col min="2577" max="2577" width="4.625" style="77" customWidth="1"/>
    <col min="2578" max="2578" width="3.875" style="77" customWidth="1"/>
    <col min="2579" max="2579" width="18.125" style="77" customWidth="1"/>
    <col min="2580" max="2580" width="3.75" style="77" customWidth="1"/>
    <col min="2581" max="2581" width="20.75" style="77" customWidth="1"/>
    <col min="2582" max="2588" width="6.375" style="77" customWidth="1"/>
    <col min="2589" max="2589" width="3.375" style="77" customWidth="1"/>
    <col min="2590" max="2590" width="9" style="77"/>
    <col min="2591" max="2592" width="4.875" style="77" customWidth="1"/>
    <col min="2593" max="2593" width="16.625" style="77" customWidth="1"/>
    <col min="2594" max="2594" width="4.625" style="77" customWidth="1"/>
    <col min="2595" max="2595" width="20" style="77" customWidth="1"/>
    <col min="2596" max="2596" width="11.625" style="77" customWidth="1"/>
    <col min="2597" max="2597" width="4.5" style="77" customWidth="1"/>
    <col min="2598" max="2598" width="11.5" style="77" customWidth="1"/>
    <col min="2599" max="2599" width="5.125" style="77" customWidth="1"/>
    <col min="2600" max="2600" width="8.5" style="77" customWidth="1"/>
    <col min="2601" max="2601" width="5.625" style="77" customWidth="1"/>
    <col min="2602" max="2805" width="9" style="77"/>
    <col min="2806" max="2806" width="4.625" style="77" customWidth="1"/>
    <col min="2807" max="2807" width="3.875" style="77" customWidth="1"/>
    <col min="2808" max="2808" width="18.5" style="77" customWidth="1"/>
    <col min="2809" max="2809" width="3.625" style="77" customWidth="1"/>
    <col min="2810" max="2810" width="20.625" style="77" customWidth="1"/>
    <col min="2811" max="2817" width="6.375" style="77" customWidth="1"/>
    <col min="2818" max="2818" width="4.75" style="77" customWidth="1"/>
    <col min="2819" max="2819" width="4.625" style="77" customWidth="1"/>
    <col min="2820" max="2820" width="4" style="77" customWidth="1"/>
    <col min="2821" max="2821" width="18.125" style="77" customWidth="1"/>
    <col min="2822" max="2822" width="3.75" style="77" customWidth="1"/>
    <col min="2823" max="2823" width="20.75" style="77" customWidth="1"/>
    <col min="2824" max="2830" width="6.375" style="77" customWidth="1"/>
    <col min="2831" max="2832" width="5.75" style="77" customWidth="1"/>
    <col min="2833" max="2833" width="4.625" style="77" customWidth="1"/>
    <col min="2834" max="2834" width="3.875" style="77" customWidth="1"/>
    <col min="2835" max="2835" width="18.125" style="77" customWidth="1"/>
    <col min="2836" max="2836" width="3.75" style="77" customWidth="1"/>
    <col min="2837" max="2837" width="20.75" style="77" customWidth="1"/>
    <col min="2838" max="2844" width="6.375" style="77" customWidth="1"/>
    <col min="2845" max="2845" width="3.375" style="77" customWidth="1"/>
    <col min="2846" max="2846" width="9" style="77"/>
    <col min="2847" max="2848" width="4.875" style="77" customWidth="1"/>
    <col min="2849" max="2849" width="16.625" style="77" customWidth="1"/>
    <col min="2850" max="2850" width="4.625" style="77" customWidth="1"/>
    <col min="2851" max="2851" width="20" style="77" customWidth="1"/>
    <col min="2852" max="2852" width="11.625" style="77" customWidth="1"/>
    <col min="2853" max="2853" width="4.5" style="77" customWidth="1"/>
    <col min="2854" max="2854" width="11.5" style="77" customWidth="1"/>
    <col min="2855" max="2855" width="5.125" style="77" customWidth="1"/>
    <col min="2856" max="2856" width="8.5" style="77" customWidth="1"/>
    <col min="2857" max="2857" width="5.625" style="77" customWidth="1"/>
    <col min="2858" max="3061" width="9" style="77"/>
    <col min="3062" max="3062" width="4.625" style="77" customWidth="1"/>
    <col min="3063" max="3063" width="3.875" style="77" customWidth="1"/>
    <col min="3064" max="3064" width="18.5" style="77" customWidth="1"/>
    <col min="3065" max="3065" width="3.625" style="77" customWidth="1"/>
    <col min="3066" max="3066" width="20.625" style="77" customWidth="1"/>
    <col min="3067" max="3073" width="6.375" style="77" customWidth="1"/>
    <col min="3074" max="3074" width="4.75" style="77" customWidth="1"/>
    <col min="3075" max="3075" width="4.625" style="77" customWidth="1"/>
    <col min="3076" max="3076" width="4" style="77" customWidth="1"/>
    <col min="3077" max="3077" width="18.125" style="77" customWidth="1"/>
    <col min="3078" max="3078" width="3.75" style="77" customWidth="1"/>
    <col min="3079" max="3079" width="20.75" style="77" customWidth="1"/>
    <col min="3080" max="3086" width="6.375" style="77" customWidth="1"/>
    <col min="3087" max="3088" width="5.75" style="77" customWidth="1"/>
    <col min="3089" max="3089" width="4.625" style="77" customWidth="1"/>
    <col min="3090" max="3090" width="3.875" style="77" customWidth="1"/>
    <col min="3091" max="3091" width="18.125" style="77" customWidth="1"/>
    <col min="3092" max="3092" width="3.75" style="77" customWidth="1"/>
    <col min="3093" max="3093" width="20.75" style="77" customWidth="1"/>
    <col min="3094" max="3100" width="6.375" style="77" customWidth="1"/>
    <col min="3101" max="3101" width="3.375" style="77" customWidth="1"/>
    <col min="3102" max="3102" width="9" style="77"/>
    <col min="3103" max="3104" width="4.875" style="77" customWidth="1"/>
    <col min="3105" max="3105" width="16.625" style="77" customWidth="1"/>
    <col min="3106" max="3106" width="4.625" style="77" customWidth="1"/>
    <col min="3107" max="3107" width="20" style="77" customWidth="1"/>
    <col min="3108" max="3108" width="11.625" style="77" customWidth="1"/>
    <col min="3109" max="3109" width="4.5" style="77" customWidth="1"/>
    <col min="3110" max="3110" width="11.5" style="77" customWidth="1"/>
    <col min="3111" max="3111" width="5.125" style="77" customWidth="1"/>
    <col min="3112" max="3112" width="8.5" style="77" customWidth="1"/>
    <col min="3113" max="3113" width="5.625" style="77" customWidth="1"/>
    <col min="3114" max="3317" width="9" style="77"/>
    <col min="3318" max="3318" width="4.625" style="77" customWidth="1"/>
    <col min="3319" max="3319" width="3.875" style="77" customWidth="1"/>
    <col min="3320" max="3320" width="18.5" style="77" customWidth="1"/>
    <col min="3321" max="3321" width="3.625" style="77" customWidth="1"/>
    <col min="3322" max="3322" width="20.625" style="77" customWidth="1"/>
    <col min="3323" max="3329" width="6.375" style="77" customWidth="1"/>
    <col min="3330" max="3330" width="4.75" style="77" customWidth="1"/>
    <col min="3331" max="3331" width="4.625" style="77" customWidth="1"/>
    <col min="3332" max="3332" width="4" style="77" customWidth="1"/>
    <col min="3333" max="3333" width="18.125" style="77" customWidth="1"/>
    <col min="3334" max="3334" width="3.75" style="77" customWidth="1"/>
    <col min="3335" max="3335" width="20.75" style="77" customWidth="1"/>
    <col min="3336" max="3342" width="6.375" style="77" customWidth="1"/>
    <col min="3343" max="3344" width="5.75" style="77" customWidth="1"/>
    <col min="3345" max="3345" width="4.625" style="77" customWidth="1"/>
    <col min="3346" max="3346" width="3.875" style="77" customWidth="1"/>
    <col min="3347" max="3347" width="18.125" style="77" customWidth="1"/>
    <col min="3348" max="3348" width="3.75" style="77" customWidth="1"/>
    <col min="3349" max="3349" width="20.75" style="77" customWidth="1"/>
    <col min="3350" max="3356" width="6.375" style="77" customWidth="1"/>
    <col min="3357" max="3357" width="3.375" style="77" customWidth="1"/>
    <col min="3358" max="3358" width="9" style="77"/>
    <col min="3359" max="3360" width="4.875" style="77" customWidth="1"/>
    <col min="3361" max="3361" width="16.625" style="77" customWidth="1"/>
    <col min="3362" max="3362" width="4.625" style="77" customWidth="1"/>
    <col min="3363" max="3363" width="20" style="77" customWidth="1"/>
    <col min="3364" max="3364" width="11.625" style="77" customWidth="1"/>
    <col min="3365" max="3365" width="4.5" style="77" customWidth="1"/>
    <col min="3366" max="3366" width="11.5" style="77" customWidth="1"/>
    <col min="3367" max="3367" width="5.125" style="77" customWidth="1"/>
    <col min="3368" max="3368" width="8.5" style="77" customWidth="1"/>
    <col min="3369" max="3369" width="5.625" style="77" customWidth="1"/>
    <col min="3370" max="3573" width="9" style="77"/>
    <col min="3574" max="3574" width="4.625" style="77" customWidth="1"/>
    <col min="3575" max="3575" width="3.875" style="77" customWidth="1"/>
    <col min="3576" max="3576" width="18.5" style="77" customWidth="1"/>
    <col min="3577" max="3577" width="3.625" style="77" customWidth="1"/>
    <col min="3578" max="3578" width="20.625" style="77" customWidth="1"/>
    <col min="3579" max="3585" width="6.375" style="77" customWidth="1"/>
    <col min="3586" max="3586" width="4.75" style="77" customWidth="1"/>
    <col min="3587" max="3587" width="4.625" style="77" customWidth="1"/>
    <col min="3588" max="3588" width="4" style="77" customWidth="1"/>
    <col min="3589" max="3589" width="18.125" style="77" customWidth="1"/>
    <col min="3590" max="3590" width="3.75" style="77" customWidth="1"/>
    <col min="3591" max="3591" width="20.75" style="77" customWidth="1"/>
    <col min="3592" max="3598" width="6.375" style="77" customWidth="1"/>
    <col min="3599" max="3600" width="5.75" style="77" customWidth="1"/>
    <col min="3601" max="3601" width="4.625" style="77" customWidth="1"/>
    <col min="3602" max="3602" width="3.875" style="77" customWidth="1"/>
    <col min="3603" max="3603" width="18.125" style="77" customWidth="1"/>
    <col min="3604" max="3604" width="3.75" style="77" customWidth="1"/>
    <col min="3605" max="3605" width="20.75" style="77" customWidth="1"/>
    <col min="3606" max="3612" width="6.375" style="77" customWidth="1"/>
    <col min="3613" max="3613" width="3.375" style="77" customWidth="1"/>
    <col min="3614" max="3614" width="9" style="77"/>
    <col min="3615" max="3616" width="4.875" style="77" customWidth="1"/>
    <col min="3617" max="3617" width="16.625" style="77" customWidth="1"/>
    <col min="3618" max="3618" width="4.625" style="77" customWidth="1"/>
    <col min="3619" max="3619" width="20" style="77" customWidth="1"/>
    <col min="3620" max="3620" width="11.625" style="77" customWidth="1"/>
    <col min="3621" max="3621" width="4.5" style="77" customWidth="1"/>
    <col min="3622" max="3622" width="11.5" style="77" customWidth="1"/>
    <col min="3623" max="3623" width="5.125" style="77" customWidth="1"/>
    <col min="3624" max="3624" width="8.5" style="77" customWidth="1"/>
    <col min="3625" max="3625" width="5.625" style="77" customWidth="1"/>
    <col min="3626" max="3829" width="9" style="77"/>
    <col min="3830" max="3830" width="4.625" style="77" customWidth="1"/>
    <col min="3831" max="3831" width="3.875" style="77" customWidth="1"/>
    <col min="3832" max="3832" width="18.5" style="77" customWidth="1"/>
    <col min="3833" max="3833" width="3.625" style="77" customWidth="1"/>
    <col min="3834" max="3834" width="20.625" style="77" customWidth="1"/>
    <col min="3835" max="3841" width="6.375" style="77" customWidth="1"/>
    <col min="3842" max="3842" width="4.75" style="77" customWidth="1"/>
    <col min="3843" max="3843" width="4.625" style="77" customWidth="1"/>
    <col min="3844" max="3844" width="4" style="77" customWidth="1"/>
    <col min="3845" max="3845" width="18.125" style="77" customWidth="1"/>
    <col min="3846" max="3846" width="3.75" style="77" customWidth="1"/>
    <col min="3847" max="3847" width="20.75" style="77" customWidth="1"/>
    <col min="3848" max="3854" width="6.375" style="77" customWidth="1"/>
    <col min="3855" max="3856" width="5.75" style="77" customWidth="1"/>
    <col min="3857" max="3857" width="4.625" style="77" customWidth="1"/>
    <col min="3858" max="3858" width="3.875" style="77" customWidth="1"/>
    <col min="3859" max="3859" width="18.125" style="77" customWidth="1"/>
    <col min="3860" max="3860" width="3.75" style="77" customWidth="1"/>
    <col min="3861" max="3861" width="20.75" style="77" customWidth="1"/>
    <col min="3862" max="3868" width="6.375" style="77" customWidth="1"/>
    <col min="3869" max="3869" width="3.375" style="77" customWidth="1"/>
    <col min="3870" max="3870" width="9" style="77"/>
    <col min="3871" max="3872" width="4.875" style="77" customWidth="1"/>
    <col min="3873" max="3873" width="16.625" style="77" customWidth="1"/>
    <col min="3874" max="3874" width="4.625" style="77" customWidth="1"/>
    <col min="3875" max="3875" width="20" style="77" customWidth="1"/>
    <col min="3876" max="3876" width="11.625" style="77" customWidth="1"/>
    <col min="3877" max="3877" width="4.5" style="77" customWidth="1"/>
    <col min="3878" max="3878" width="11.5" style="77" customWidth="1"/>
    <col min="3879" max="3879" width="5.125" style="77" customWidth="1"/>
    <col min="3880" max="3880" width="8.5" style="77" customWidth="1"/>
    <col min="3881" max="3881" width="5.625" style="77" customWidth="1"/>
    <col min="3882" max="4085" width="9" style="77"/>
    <col min="4086" max="4086" width="4.625" style="77" customWidth="1"/>
    <col min="4087" max="4087" width="3.875" style="77" customWidth="1"/>
    <col min="4088" max="4088" width="18.5" style="77" customWidth="1"/>
    <col min="4089" max="4089" width="3.625" style="77" customWidth="1"/>
    <col min="4090" max="4090" width="20.625" style="77" customWidth="1"/>
    <col min="4091" max="4097" width="6.375" style="77" customWidth="1"/>
    <col min="4098" max="4098" width="4.75" style="77" customWidth="1"/>
    <col min="4099" max="4099" width="4.625" style="77" customWidth="1"/>
    <col min="4100" max="4100" width="4" style="77" customWidth="1"/>
    <col min="4101" max="4101" width="18.125" style="77" customWidth="1"/>
    <col min="4102" max="4102" width="3.75" style="77" customWidth="1"/>
    <col min="4103" max="4103" width="20.75" style="77" customWidth="1"/>
    <col min="4104" max="4110" width="6.375" style="77" customWidth="1"/>
    <col min="4111" max="4112" width="5.75" style="77" customWidth="1"/>
    <col min="4113" max="4113" width="4.625" style="77" customWidth="1"/>
    <col min="4114" max="4114" width="3.875" style="77" customWidth="1"/>
    <col min="4115" max="4115" width="18.125" style="77" customWidth="1"/>
    <col min="4116" max="4116" width="3.75" style="77" customWidth="1"/>
    <col min="4117" max="4117" width="20.75" style="77" customWidth="1"/>
    <col min="4118" max="4124" width="6.375" style="77" customWidth="1"/>
    <col min="4125" max="4125" width="3.375" style="77" customWidth="1"/>
    <col min="4126" max="4126" width="9" style="77"/>
    <col min="4127" max="4128" width="4.875" style="77" customWidth="1"/>
    <col min="4129" max="4129" width="16.625" style="77" customWidth="1"/>
    <col min="4130" max="4130" width="4.625" style="77" customWidth="1"/>
    <col min="4131" max="4131" width="20" style="77" customWidth="1"/>
    <col min="4132" max="4132" width="11.625" style="77" customWidth="1"/>
    <col min="4133" max="4133" width="4.5" style="77" customWidth="1"/>
    <col min="4134" max="4134" width="11.5" style="77" customWidth="1"/>
    <col min="4135" max="4135" width="5.125" style="77" customWidth="1"/>
    <col min="4136" max="4136" width="8.5" style="77" customWidth="1"/>
    <col min="4137" max="4137" width="5.625" style="77" customWidth="1"/>
    <col min="4138" max="4341" width="9" style="77"/>
    <col min="4342" max="4342" width="4.625" style="77" customWidth="1"/>
    <col min="4343" max="4343" width="3.875" style="77" customWidth="1"/>
    <col min="4344" max="4344" width="18.5" style="77" customWidth="1"/>
    <col min="4345" max="4345" width="3.625" style="77" customWidth="1"/>
    <col min="4346" max="4346" width="20.625" style="77" customWidth="1"/>
    <col min="4347" max="4353" width="6.375" style="77" customWidth="1"/>
    <col min="4354" max="4354" width="4.75" style="77" customWidth="1"/>
    <col min="4355" max="4355" width="4.625" style="77" customWidth="1"/>
    <col min="4356" max="4356" width="4" style="77" customWidth="1"/>
    <col min="4357" max="4357" width="18.125" style="77" customWidth="1"/>
    <col min="4358" max="4358" width="3.75" style="77" customWidth="1"/>
    <col min="4359" max="4359" width="20.75" style="77" customWidth="1"/>
    <col min="4360" max="4366" width="6.375" style="77" customWidth="1"/>
    <col min="4367" max="4368" width="5.75" style="77" customWidth="1"/>
    <col min="4369" max="4369" width="4.625" style="77" customWidth="1"/>
    <col min="4370" max="4370" width="3.875" style="77" customWidth="1"/>
    <col min="4371" max="4371" width="18.125" style="77" customWidth="1"/>
    <col min="4372" max="4372" width="3.75" style="77" customWidth="1"/>
    <col min="4373" max="4373" width="20.75" style="77" customWidth="1"/>
    <col min="4374" max="4380" width="6.375" style="77" customWidth="1"/>
    <col min="4381" max="4381" width="3.375" style="77" customWidth="1"/>
    <col min="4382" max="4382" width="9" style="77"/>
    <col min="4383" max="4384" width="4.875" style="77" customWidth="1"/>
    <col min="4385" max="4385" width="16.625" style="77" customWidth="1"/>
    <col min="4386" max="4386" width="4.625" style="77" customWidth="1"/>
    <col min="4387" max="4387" width="20" style="77" customWidth="1"/>
    <col min="4388" max="4388" width="11.625" style="77" customWidth="1"/>
    <col min="4389" max="4389" width="4.5" style="77" customWidth="1"/>
    <col min="4390" max="4390" width="11.5" style="77" customWidth="1"/>
    <col min="4391" max="4391" width="5.125" style="77" customWidth="1"/>
    <col min="4392" max="4392" width="8.5" style="77" customWidth="1"/>
    <col min="4393" max="4393" width="5.625" style="77" customWidth="1"/>
    <col min="4394" max="4597" width="9" style="77"/>
    <col min="4598" max="4598" width="4.625" style="77" customWidth="1"/>
    <col min="4599" max="4599" width="3.875" style="77" customWidth="1"/>
    <col min="4600" max="4600" width="18.5" style="77" customWidth="1"/>
    <col min="4601" max="4601" width="3.625" style="77" customWidth="1"/>
    <col min="4602" max="4602" width="20.625" style="77" customWidth="1"/>
    <col min="4603" max="4609" width="6.375" style="77" customWidth="1"/>
    <col min="4610" max="4610" width="4.75" style="77" customWidth="1"/>
    <col min="4611" max="4611" width="4.625" style="77" customWidth="1"/>
    <col min="4612" max="4612" width="4" style="77" customWidth="1"/>
    <col min="4613" max="4613" width="18.125" style="77" customWidth="1"/>
    <col min="4614" max="4614" width="3.75" style="77" customWidth="1"/>
    <col min="4615" max="4615" width="20.75" style="77" customWidth="1"/>
    <col min="4616" max="4622" width="6.375" style="77" customWidth="1"/>
    <col min="4623" max="4624" width="5.75" style="77" customWidth="1"/>
    <col min="4625" max="4625" width="4.625" style="77" customWidth="1"/>
    <col min="4626" max="4626" width="3.875" style="77" customWidth="1"/>
    <col min="4627" max="4627" width="18.125" style="77" customWidth="1"/>
    <col min="4628" max="4628" width="3.75" style="77" customWidth="1"/>
    <col min="4629" max="4629" width="20.75" style="77" customWidth="1"/>
    <col min="4630" max="4636" width="6.375" style="77" customWidth="1"/>
    <col min="4637" max="4637" width="3.375" style="77" customWidth="1"/>
    <col min="4638" max="4638" width="9" style="77"/>
    <col min="4639" max="4640" width="4.875" style="77" customWidth="1"/>
    <col min="4641" max="4641" width="16.625" style="77" customWidth="1"/>
    <col min="4642" max="4642" width="4.625" style="77" customWidth="1"/>
    <col min="4643" max="4643" width="20" style="77" customWidth="1"/>
    <col min="4644" max="4644" width="11.625" style="77" customWidth="1"/>
    <col min="4645" max="4645" width="4.5" style="77" customWidth="1"/>
    <col min="4646" max="4646" width="11.5" style="77" customWidth="1"/>
    <col min="4647" max="4647" width="5.125" style="77" customWidth="1"/>
    <col min="4648" max="4648" width="8.5" style="77" customWidth="1"/>
    <col min="4649" max="4649" width="5.625" style="77" customWidth="1"/>
    <col min="4650" max="4853" width="9" style="77"/>
    <col min="4854" max="4854" width="4.625" style="77" customWidth="1"/>
    <col min="4855" max="4855" width="3.875" style="77" customWidth="1"/>
    <col min="4856" max="4856" width="18.5" style="77" customWidth="1"/>
    <col min="4857" max="4857" width="3.625" style="77" customWidth="1"/>
    <col min="4858" max="4858" width="20.625" style="77" customWidth="1"/>
    <col min="4859" max="4865" width="6.375" style="77" customWidth="1"/>
    <col min="4866" max="4866" width="4.75" style="77" customWidth="1"/>
    <col min="4867" max="4867" width="4.625" style="77" customWidth="1"/>
    <col min="4868" max="4868" width="4" style="77" customWidth="1"/>
    <col min="4869" max="4869" width="18.125" style="77" customWidth="1"/>
    <col min="4870" max="4870" width="3.75" style="77" customWidth="1"/>
    <col min="4871" max="4871" width="20.75" style="77" customWidth="1"/>
    <col min="4872" max="4878" width="6.375" style="77" customWidth="1"/>
    <col min="4879" max="4880" width="5.75" style="77" customWidth="1"/>
    <col min="4881" max="4881" width="4.625" style="77" customWidth="1"/>
    <col min="4882" max="4882" width="3.875" style="77" customWidth="1"/>
    <col min="4883" max="4883" width="18.125" style="77" customWidth="1"/>
    <col min="4884" max="4884" width="3.75" style="77" customWidth="1"/>
    <col min="4885" max="4885" width="20.75" style="77" customWidth="1"/>
    <col min="4886" max="4892" width="6.375" style="77" customWidth="1"/>
    <col min="4893" max="4893" width="3.375" style="77" customWidth="1"/>
    <col min="4894" max="4894" width="9" style="77"/>
    <col min="4895" max="4896" width="4.875" style="77" customWidth="1"/>
    <col min="4897" max="4897" width="16.625" style="77" customWidth="1"/>
    <col min="4898" max="4898" width="4.625" style="77" customWidth="1"/>
    <col min="4899" max="4899" width="20" style="77" customWidth="1"/>
    <col min="4900" max="4900" width="11.625" style="77" customWidth="1"/>
    <col min="4901" max="4901" width="4.5" style="77" customWidth="1"/>
    <col min="4902" max="4902" width="11.5" style="77" customWidth="1"/>
    <col min="4903" max="4903" width="5.125" style="77" customWidth="1"/>
    <col min="4904" max="4904" width="8.5" style="77" customWidth="1"/>
    <col min="4905" max="4905" width="5.625" style="77" customWidth="1"/>
    <col min="4906" max="5109" width="9" style="77"/>
    <col min="5110" max="5110" width="4.625" style="77" customWidth="1"/>
    <col min="5111" max="5111" width="3.875" style="77" customWidth="1"/>
    <col min="5112" max="5112" width="18.5" style="77" customWidth="1"/>
    <col min="5113" max="5113" width="3.625" style="77" customWidth="1"/>
    <col min="5114" max="5114" width="20.625" style="77" customWidth="1"/>
    <col min="5115" max="5121" width="6.375" style="77" customWidth="1"/>
    <col min="5122" max="5122" width="4.75" style="77" customWidth="1"/>
    <col min="5123" max="5123" width="4.625" style="77" customWidth="1"/>
    <col min="5124" max="5124" width="4" style="77" customWidth="1"/>
    <col min="5125" max="5125" width="18.125" style="77" customWidth="1"/>
    <col min="5126" max="5126" width="3.75" style="77" customWidth="1"/>
    <col min="5127" max="5127" width="20.75" style="77" customWidth="1"/>
    <col min="5128" max="5134" width="6.375" style="77" customWidth="1"/>
    <col min="5135" max="5136" width="5.75" style="77" customWidth="1"/>
    <col min="5137" max="5137" width="4.625" style="77" customWidth="1"/>
    <col min="5138" max="5138" width="3.875" style="77" customWidth="1"/>
    <col min="5139" max="5139" width="18.125" style="77" customWidth="1"/>
    <col min="5140" max="5140" width="3.75" style="77" customWidth="1"/>
    <col min="5141" max="5141" width="20.75" style="77" customWidth="1"/>
    <col min="5142" max="5148" width="6.375" style="77" customWidth="1"/>
    <col min="5149" max="5149" width="3.375" style="77" customWidth="1"/>
    <col min="5150" max="5150" width="9" style="77"/>
    <col min="5151" max="5152" width="4.875" style="77" customWidth="1"/>
    <col min="5153" max="5153" width="16.625" style="77" customWidth="1"/>
    <col min="5154" max="5154" width="4.625" style="77" customWidth="1"/>
    <col min="5155" max="5155" width="20" style="77" customWidth="1"/>
    <col min="5156" max="5156" width="11.625" style="77" customWidth="1"/>
    <col min="5157" max="5157" width="4.5" style="77" customWidth="1"/>
    <col min="5158" max="5158" width="11.5" style="77" customWidth="1"/>
    <col min="5159" max="5159" width="5.125" style="77" customWidth="1"/>
    <col min="5160" max="5160" width="8.5" style="77" customWidth="1"/>
    <col min="5161" max="5161" width="5.625" style="77" customWidth="1"/>
    <col min="5162" max="5365" width="9" style="77"/>
    <col min="5366" max="5366" width="4.625" style="77" customWidth="1"/>
    <col min="5367" max="5367" width="3.875" style="77" customWidth="1"/>
    <col min="5368" max="5368" width="18.5" style="77" customWidth="1"/>
    <col min="5369" max="5369" width="3.625" style="77" customWidth="1"/>
    <col min="5370" max="5370" width="20.625" style="77" customWidth="1"/>
    <col min="5371" max="5377" width="6.375" style="77" customWidth="1"/>
    <col min="5378" max="5378" width="4.75" style="77" customWidth="1"/>
    <col min="5379" max="5379" width="4.625" style="77" customWidth="1"/>
    <col min="5380" max="5380" width="4" style="77" customWidth="1"/>
    <col min="5381" max="5381" width="18.125" style="77" customWidth="1"/>
    <col min="5382" max="5382" width="3.75" style="77" customWidth="1"/>
    <col min="5383" max="5383" width="20.75" style="77" customWidth="1"/>
    <col min="5384" max="5390" width="6.375" style="77" customWidth="1"/>
    <col min="5391" max="5392" width="5.75" style="77" customWidth="1"/>
    <col min="5393" max="5393" width="4.625" style="77" customWidth="1"/>
    <col min="5394" max="5394" width="3.875" style="77" customWidth="1"/>
    <col min="5395" max="5395" width="18.125" style="77" customWidth="1"/>
    <col min="5396" max="5396" width="3.75" style="77" customWidth="1"/>
    <col min="5397" max="5397" width="20.75" style="77" customWidth="1"/>
    <col min="5398" max="5404" width="6.375" style="77" customWidth="1"/>
    <col min="5405" max="5405" width="3.375" style="77" customWidth="1"/>
    <col min="5406" max="5406" width="9" style="77"/>
    <col min="5407" max="5408" width="4.875" style="77" customWidth="1"/>
    <col min="5409" max="5409" width="16.625" style="77" customWidth="1"/>
    <col min="5410" max="5410" width="4.625" style="77" customWidth="1"/>
    <col min="5411" max="5411" width="20" style="77" customWidth="1"/>
    <col min="5412" max="5412" width="11.625" style="77" customWidth="1"/>
    <col min="5413" max="5413" width="4.5" style="77" customWidth="1"/>
    <col min="5414" max="5414" width="11.5" style="77" customWidth="1"/>
    <col min="5415" max="5415" width="5.125" style="77" customWidth="1"/>
    <col min="5416" max="5416" width="8.5" style="77" customWidth="1"/>
    <col min="5417" max="5417" width="5.625" style="77" customWidth="1"/>
    <col min="5418" max="5621" width="9" style="77"/>
    <col min="5622" max="5622" width="4.625" style="77" customWidth="1"/>
    <col min="5623" max="5623" width="3.875" style="77" customWidth="1"/>
    <col min="5624" max="5624" width="18.5" style="77" customWidth="1"/>
    <col min="5625" max="5625" width="3.625" style="77" customWidth="1"/>
    <col min="5626" max="5626" width="20.625" style="77" customWidth="1"/>
    <col min="5627" max="5633" width="6.375" style="77" customWidth="1"/>
    <col min="5634" max="5634" width="4.75" style="77" customWidth="1"/>
    <col min="5635" max="5635" width="4.625" style="77" customWidth="1"/>
    <col min="5636" max="5636" width="4" style="77" customWidth="1"/>
    <col min="5637" max="5637" width="18.125" style="77" customWidth="1"/>
    <col min="5638" max="5638" width="3.75" style="77" customWidth="1"/>
    <col min="5639" max="5639" width="20.75" style="77" customWidth="1"/>
    <col min="5640" max="5646" width="6.375" style="77" customWidth="1"/>
    <col min="5647" max="5648" width="5.75" style="77" customWidth="1"/>
    <col min="5649" max="5649" width="4.625" style="77" customWidth="1"/>
    <col min="5650" max="5650" width="3.875" style="77" customWidth="1"/>
    <col min="5651" max="5651" width="18.125" style="77" customWidth="1"/>
    <col min="5652" max="5652" width="3.75" style="77" customWidth="1"/>
    <col min="5653" max="5653" width="20.75" style="77" customWidth="1"/>
    <col min="5654" max="5660" width="6.375" style="77" customWidth="1"/>
    <col min="5661" max="5661" width="3.375" style="77" customWidth="1"/>
    <col min="5662" max="5662" width="9" style="77"/>
    <col min="5663" max="5664" width="4.875" style="77" customWidth="1"/>
    <col min="5665" max="5665" width="16.625" style="77" customWidth="1"/>
    <col min="5666" max="5666" width="4.625" style="77" customWidth="1"/>
    <col min="5667" max="5667" width="20" style="77" customWidth="1"/>
    <col min="5668" max="5668" width="11.625" style="77" customWidth="1"/>
    <col min="5669" max="5669" width="4.5" style="77" customWidth="1"/>
    <col min="5670" max="5670" width="11.5" style="77" customWidth="1"/>
    <col min="5671" max="5671" width="5.125" style="77" customWidth="1"/>
    <col min="5672" max="5672" width="8.5" style="77" customWidth="1"/>
    <col min="5673" max="5673" width="5.625" style="77" customWidth="1"/>
    <col min="5674" max="5877" width="9" style="77"/>
    <col min="5878" max="5878" width="4.625" style="77" customWidth="1"/>
    <col min="5879" max="5879" width="3.875" style="77" customWidth="1"/>
    <col min="5880" max="5880" width="18.5" style="77" customWidth="1"/>
    <col min="5881" max="5881" width="3.625" style="77" customWidth="1"/>
    <col min="5882" max="5882" width="20.625" style="77" customWidth="1"/>
    <col min="5883" max="5889" width="6.375" style="77" customWidth="1"/>
    <col min="5890" max="5890" width="4.75" style="77" customWidth="1"/>
    <col min="5891" max="5891" width="4.625" style="77" customWidth="1"/>
    <col min="5892" max="5892" width="4" style="77" customWidth="1"/>
    <col min="5893" max="5893" width="18.125" style="77" customWidth="1"/>
    <col min="5894" max="5894" width="3.75" style="77" customWidth="1"/>
    <col min="5895" max="5895" width="20.75" style="77" customWidth="1"/>
    <col min="5896" max="5902" width="6.375" style="77" customWidth="1"/>
    <col min="5903" max="5904" width="5.75" style="77" customWidth="1"/>
    <col min="5905" max="5905" width="4.625" style="77" customWidth="1"/>
    <col min="5906" max="5906" width="3.875" style="77" customWidth="1"/>
    <col min="5907" max="5907" width="18.125" style="77" customWidth="1"/>
    <col min="5908" max="5908" width="3.75" style="77" customWidth="1"/>
    <col min="5909" max="5909" width="20.75" style="77" customWidth="1"/>
    <col min="5910" max="5916" width="6.375" style="77" customWidth="1"/>
    <col min="5917" max="5917" width="3.375" style="77" customWidth="1"/>
    <col min="5918" max="5918" width="9" style="77"/>
    <col min="5919" max="5920" width="4.875" style="77" customWidth="1"/>
    <col min="5921" max="5921" width="16.625" style="77" customWidth="1"/>
    <col min="5922" max="5922" width="4.625" style="77" customWidth="1"/>
    <col min="5923" max="5923" width="20" style="77" customWidth="1"/>
    <col min="5924" max="5924" width="11.625" style="77" customWidth="1"/>
    <col min="5925" max="5925" width="4.5" style="77" customWidth="1"/>
    <col min="5926" max="5926" width="11.5" style="77" customWidth="1"/>
    <col min="5927" max="5927" width="5.125" style="77" customWidth="1"/>
    <col min="5928" max="5928" width="8.5" style="77" customWidth="1"/>
    <col min="5929" max="5929" width="5.625" style="77" customWidth="1"/>
    <col min="5930" max="6133" width="9" style="77"/>
    <col min="6134" max="6134" width="4.625" style="77" customWidth="1"/>
    <col min="6135" max="6135" width="3.875" style="77" customWidth="1"/>
    <col min="6136" max="6136" width="18.5" style="77" customWidth="1"/>
    <col min="6137" max="6137" width="3.625" style="77" customWidth="1"/>
    <col min="6138" max="6138" width="20.625" style="77" customWidth="1"/>
    <col min="6139" max="6145" width="6.375" style="77" customWidth="1"/>
    <col min="6146" max="6146" width="4.75" style="77" customWidth="1"/>
    <col min="6147" max="6147" width="4.625" style="77" customWidth="1"/>
    <col min="6148" max="6148" width="4" style="77" customWidth="1"/>
    <col min="6149" max="6149" width="18.125" style="77" customWidth="1"/>
    <col min="6150" max="6150" width="3.75" style="77" customWidth="1"/>
    <col min="6151" max="6151" width="20.75" style="77" customWidth="1"/>
    <col min="6152" max="6158" width="6.375" style="77" customWidth="1"/>
    <col min="6159" max="6160" width="5.75" style="77" customWidth="1"/>
    <col min="6161" max="6161" width="4.625" style="77" customWidth="1"/>
    <col min="6162" max="6162" width="3.875" style="77" customWidth="1"/>
    <col min="6163" max="6163" width="18.125" style="77" customWidth="1"/>
    <col min="6164" max="6164" width="3.75" style="77" customWidth="1"/>
    <col min="6165" max="6165" width="20.75" style="77" customWidth="1"/>
    <col min="6166" max="6172" width="6.375" style="77" customWidth="1"/>
    <col min="6173" max="6173" width="3.375" style="77" customWidth="1"/>
    <col min="6174" max="6174" width="9" style="77"/>
    <col min="6175" max="6176" width="4.875" style="77" customWidth="1"/>
    <col min="6177" max="6177" width="16.625" style="77" customWidth="1"/>
    <col min="6178" max="6178" width="4.625" style="77" customWidth="1"/>
    <col min="6179" max="6179" width="20" style="77" customWidth="1"/>
    <col min="6180" max="6180" width="11.625" style="77" customWidth="1"/>
    <col min="6181" max="6181" width="4.5" style="77" customWidth="1"/>
    <col min="6182" max="6182" width="11.5" style="77" customWidth="1"/>
    <col min="6183" max="6183" width="5.125" style="77" customWidth="1"/>
    <col min="6184" max="6184" width="8.5" style="77" customWidth="1"/>
    <col min="6185" max="6185" width="5.625" style="77" customWidth="1"/>
    <col min="6186" max="6389" width="9" style="77"/>
    <col min="6390" max="6390" width="4.625" style="77" customWidth="1"/>
    <col min="6391" max="6391" width="3.875" style="77" customWidth="1"/>
    <col min="6392" max="6392" width="18.5" style="77" customWidth="1"/>
    <col min="6393" max="6393" width="3.625" style="77" customWidth="1"/>
    <col min="6394" max="6394" width="20.625" style="77" customWidth="1"/>
    <col min="6395" max="6401" width="6.375" style="77" customWidth="1"/>
    <col min="6402" max="6402" width="4.75" style="77" customWidth="1"/>
    <col min="6403" max="6403" width="4.625" style="77" customWidth="1"/>
    <col min="6404" max="6404" width="4" style="77" customWidth="1"/>
    <col min="6405" max="6405" width="18.125" style="77" customWidth="1"/>
    <col min="6406" max="6406" width="3.75" style="77" customWidth="1"/>
    <col min="6407" max="6407" width="20.75" style="77" customWidth="1"/>
    <col min="6408" max="6414" width="6.375" style="77" customWidth="1"/>
    <col min="6415" max="6416" width="5.75" style="77" customWidth="1"/>
    <col min="6417" max="6417" width="4.625" style="77" customWidth="1"/>
    <col min="6418" max="6418" width="3.875" style="77" customWidth="1"/>
    <col min="6419" max="6419" width="18.125" style="77" customWidth="1"/>
    <col min="6420" max="6420" width="3.75" style="77" customWidth="1"/>
    <col min="6421" max="6421" width="20.75" style="77" customWidth="1"/>
    <col min="6422" max="6428" width="6.375" style="77" customWidth="1"/>
    <col min="6429" max="6429" width="3.375" style="77" customWidth="1"/>
    <col min="6430" max="6430" width="9" style="77"/>
    <col min="6431" max="6432" width="4.875" style="77" customWidth="1"/>
    <col min="6433" max="6433" width="16.625" style="77" customWidth="1"/>
    <col min="6434" max="6434" width="4.625" style="77" customWidth="1"/>
    <col min="6435" max="6435" width="20" style="77" customWidth="1"/>
    <col min="6436" max="6436" width="11.625" style="77" customWidth="1"/>
    <col min="6437" max="6437" width="4.5" style="77" customWidth="1"/>
    <col min="6438" max="6438" width="11.5" style="77" customWidth="1"/>
    <col min="6439" max="6439" width="5.125" style="77" customWidth="1"/>
    <col min="6440" max="6440" width="8.5" style="77" customWidth="1"/>
    <col min="6441" max="6441" width="5.625" style="77" customWidth="1"/>
    <col min="6442" max="6645" width="9" style="77"/>
    <col min="6646" max="6646" width="4.625" style="77" customWidth="1"/>
    <col min="6647" max="6647" width="3.875" style="77" customWidth="1"/>
    <col min="6648" max="6648" width="18.5" style="77" customWidth="1"/>
    <col min="6649" max="6649" width="3.625" style="77" customWidth="1"/>
    <col min="6650" max="6650" width="20.625" style="77" customWidth="1"/>
    <col min="6651" max="6657" width="6.375" style="77" customWidth="1"/>
    <col min="6658" max="6658" width="4.75" style="77" customWidth="1"/>
    <col min="6659" max="6659" width="4.625" style="77" customWidth="1"/>
    <col min="6660" max="6660" width="4" style="77" customWidth="1"/>
    <col min="6661" max="6661" width="18.125" style="77" customWidth="1"/>
    <col min="6662" max="6662" width="3.75" style="77" customWidth="1"/>
    <col min="6663" max="6663" width="20.75" style="77" customWidth="1"/>
    <col min="6664" max="6670" width="6.375" style="77" customWidth="1"/>
    <col min="6671" max="6672" width="5.75" style="77" customWidth="1"/>
    <col min="6673" max="6673" width="4.625" style="77" customWidth="1"/>
    <col min="6674" max="6674" width="3.875" style="77" customWidth="1"/>
    <col min="6675" max="6675" width="18.125" style="77" customWidth="1"/>
    <col min="6676" max="6676" width="3.75" style="77" customWidth="1"/>
    <col min="6677" max="6677" width="20.75" style="77" customWidth="1"/>
    <col min="6678" max="6684" width="6.375" style="77" customWidth="1"/>
    <col min="6685" max="6685" width="3.375" style="77" customWidth="1"/>
    <col min="6686" max="6686" width="9" style="77"/>
    <col min="6687" max="6688" width="4.875" style="77" customWidth="1"/>
    <col min="6689" max="6689" width="16.625" style="77" customWidth="1"/>
    <col min="6690" max="6690" width="4.625" style="77" customWidth="1"/>
    <col min="6691" max="6691" width="20" style="77" customWidth="1"/>
    <col min="6692" max="6692" width="11.625" style="77" customWidth="1"/>
    <col min="6693" max="6693" width="4.5" style="77" customWidth="1"/>
    <col min="6694" max="6694" width="11.5" style="77" customWidth="1"/>
    <col min="6695" max="6695" width="5.125" style="77" customWidth="1"/>
    <col min="6696" max="6696" width="8.5" style="77" customWidth="1"/>
    <col min="6697" max="6697" width="5.625" style="77" customWidth="1"/>
    <col min="6698" max="6901" width="9" style="77"/>
    <col min="6902" max="6902" width="4.625" style="77" customWidth="1"/>
    <col min="6903" max="6903" width="3.875" style="77" customWidth="1"/>
    <col min="6904" max="6904" width="18.5" style="77" customWidth="1"/>
    <col min="6905" max="6905" width="3.625" style="77" customWidth="1"/>
    <col min="6906" max="6906" width="20.625" style="77" customWidth="1"/>
    <col min="6907" max="6913" width="6.375" style="77" customWidth="1"/>
    <col min="6914" max="6914" width="4.75" style="77" customWidth="1"/>
    <col min="6915" max="6915" width="4.625" style="77" customWidth="1"/>
    <col min="6916" max="6916" width="4" style="77" customWidth="1"/>
    <col min="6917" max="6917" width="18.125" style="77" customWidth="1"/>
    <col min="6918" max="6918" width="3.75" style="77" customWidth="1"/>
    <col min="6919" max="6919" width="20.75" style="77" customWidth="1"/>
    <col min="6920" max="6926" width="6.375" style="77" customWidth="1"/>
    <col min="6927" max="6928" width="5.75" style="77" customWidth="1"/>
    <col min="6929" max="6929" width="4.625" style="77" customWidth="1"/>
    <col min="6930" max="6930" width="3.875" style="77" customWidth="1"/>
    <col min="6931" max="6931" width="18.125" style="77" customWidth="1"/>
    <col min="6932" max="6932" width="3.75" style="77" customWidth="1"/>
    <col min="6933" max="6933" width="20.75" style="77" customWidth="1"/>
    <col min="6934" max="6940" width="6.375" style="77" customWidth="1"/>
    <col min="6941" max="6941" width="3.375" style="77" customWidth="1"/>
    <col min="6942" max="6942" width="9" style="77"/>
    <col min="6943" max="6944" width="4.875" style="77" customWidth="1"/>
    <col min="6945" max="6945" width="16.625" style="77" customWidth="1"/>
    <col min="6946" max="6946" width="4.625" style="77" customWidth="1"/>
    <col min="6947" max="6947" width="20" style="77" customWidth="1"/>
    <col min="6948" max="6948" width="11.625" style="77" customWidth="1"/>
    <col min="6949" max="6949" width="4.5" style="77" customWidth="1"/>
    <col min="6950" max="6950" width="11.5" style="77" customWidth="1"/>
    <col min="6951" max="6951" width="5.125" style="77" customWidth="1"/>
    <col min="6952" max="6952" width="8.5" style="77" customWidth="1"/>
    <col min="6953" max="6953" width="5.625" style="77" customWidth="1"/>
    <col min="6954" max="7157" width="9" style="77"/>
    <col min="7158" max="7158" width="4.625" style="77" customWidth="1"/>
    <col min="7159" max="7159" width="3.875" style="77" customWidth="1"/>
    <col min="7160" max="7160" width="18.5" style="77" customWidth="1"/>
    <col min="7161" max="7161" width="3.625" style="77" customWidth="1"/>
    <col min="7162" max="7162" width="20.625" style="77" customWidth="1"/>
    <col min="7163" max="7169" width="6.375" style="77" customWidth="1"/>
    <col min="7170" max="7170" width="4.75" style="77" customWidth="1"/>
    <col min="7171" max="7171" width="4.625" style="77" customWidth="1"/>
    <col min="7172" max="7172" width="4" style="77" customWidth="1"/>
    <col min="7173" max="7173" width="18.125" style="77" customWidth="1"/>
    <col min="7174" max="7174" width="3.75" style="77" customWidth="1"/>
    <col min="7175" max="7175" width="20.75" style="77" customWidth="1"/>
    <col min="7176" max="7182" width="6.375" style="77" customWidth="1"/>
    <col min="7183" max="7184" width="5.75" style="77" customWidth="1"/>
    <col min="7185" max="7185" width="4.625" style="77" customWidth="1"/>
    <col min="7186" max="7186" width="3.875" style="77" customWidth="1"/>
    <col min="7187" max="7187" width="18.125" style="77" customWidth="1"/>
    <col min="7188" max="7188" width="3.75" style="77" customWidth="1"/>
    <col min="7189" max="7189" width="20.75" style="77" customWidth="1"/>
    <col min="7190" max="7196" width="6.375" style="77" customWidth="1"/>
    <col min="7197" max="7197" width="3.375" style="77" customWidth="1"/>
    <col min="7198" max="7198" width="9" style="77"/>
    <col min="7199" max="7200" width="4.875" style="77" customWidth="1"/>
    <col min="7201" max="7201" width="16.625" style="77" customWidth="1"/>
    <col min="7202" max="7202" width="4.625" style="77" customWidth="1"/>
    <col min="7203" max="7203" width="20" style="77" customWidth="1"/>
    <col min="7204" max="7204" width="11.625" style="77" customWidth="1"/>
    <col min="7205" max="7205" width="4.5" style="77" customWidth="1"/>
    <col min="7206" max="7206" width="11.5" style="77" customWidth="1"/>
    <col min="7207" max="7207" width="5.125" style="77" customWidth="1"/>
    <col min="7208" max="7208" width="8.5" style="77" customWidth="1"/>
    <col min="7209" max="7209" width="5.625" style="77" customWidth="1"/>
    <col min="7210" max="7413" width="9" style="77"/>
    <col min="7414" max="7414" width="4.625" style="77" customWidth="1"/>
    <col min="7415" max="7415" width="3.875" style="77" customWidth="1"/>
    <col min="7416" max="7416" width="18.5" style="77" customWidth="1"/>
    <col min="7417" max="7417" width="3.625" style="77" customWidth="1"/>
    <col min="7418" max="7418" width="20.625" style="77" customWidth="1"/>
    <col min="7419" max="7425" width="6.375" style="77" customWidth="1"/>
    <col min="7426" max="7426" width="4.75" style="77" customWidth="1"/>
    <col min="7427" max="7427" width="4.625" style="77" customWidth="1"/>
    <col min="7428" max="7428" width="4" style="77" customWidth="1"/>
    <col min="7429" max="7429" width="18.125" style="77" customWidth="1"/>
    <col min="7430" max="7430" width="3.75" style="77" customWidth="1"/>
    <col min="7431" max="7431" width="20.75" style="77" customWidth="1"/>
    <col min="7432" max="7438" width="6.375" style="77" customWidth="1"/>
    <col min="7439" max="7440" width="5.75" style="77" customWidth="1"/>
    <col min="7441" max="7441" width="4.625" style="77" customWidth="1"/>
    <col min="7442" max="7442" width="3.875" style="77" customWidth="1"/>
    <col min="7443" max="7443" width="18.125" style="77" customWidth="1"/>
    <col min="7444" max="7444" width="3.75" style="77" customWidth="1"/>
    <col min="7445" max="7445" width="20.75" style="77" customWidth="1"/>
    <col min="7446" max="7452" width="6.375" style="77" customWidth="1"/>
    <col min="7453" max="7453" width="3.375" style="77" customWidth="1"/>
    <col min="7454" max="7454" width="9" style="77"/>
    <col min="7455" max="7456" width="4.875" style="77" customWidth="1"/>
    <col min="7457" max="7457" width="16.625" style="77" customWidth="1"/>
    <col min="7458" max="7458" width="4.625" style="77" customWidth="1"/>
    <col min="7459" max="7459" width="20" style="77" customWidth="1"/>
    <col min="7460" max="7460" width="11.625" style="77" customWidth="1"/>
    <col min="7461" max="7461" width="4.5" style="77" customWidth="1"/>
    <col min="7462" max="7462" width="11.5" style="77" customWidth="1"/>
    <col min="7463" max="7463" width="5.125" style="77" customWidth="1"/>
    <col min="7464" max="7464" width="8.5" style="77" customWidth="1"/>
    <col min="7465" max="7465" width="5.625" style="77" customWidth="1"/>
    <col min="7466" max="7669" width="9" style="77"/>
    <col min="7670" max="7670" width="4.625" style="77" customWidth="1"/>
    <col min="7671" max="7671" width="3.875" style="77" customWidth="1"/>
    <col min="7672" max="7672" width="18.5" style="77" customWidth="1"/>
    <col min="7673" max="7673" width="3.625" style="77" customWidth="1"/>
    <col min="7674" max="7674" width="20.625" style="77" customWidth="1"/>
    <col min="7675" max="7681" width="6.375" style="77" customWidth="1"/>
    <col min="7682" max="7682" width="4.75" style="77" customWidth="1"/>
    <col min="7683" max="7683" width="4.625" style="77" customWidth="1"/>
    <col min="7684" max="7684" width="4" style="77" customWidth="1"/>
    <col min="7685" max="7685" width="18.125" style="77" customWidth="1"/>
    <col min="7686" max="7686" width="3.75" style="77" customWidth="1"/>
    <col min="7687" max="7687" width="20.75" style="77" customWidth="1"/>
    <col min="7688" max="7694" width="6.375" style="77" customWidth="1"/>
    <col min="7695" max="7696" width="5.75" style="77" customWidth="1"/>
    <col min="7697" max="7697" width="4.625" style="77" customWidth="1"/>
    <col min="7698" max="7698" width="3.875" style="77" customWidth="1"/>
    <col min="7699" max="7699" width="18.125" style="77" customWidth="1"/>
    <col min="7700" max="7700" width="3.75" style="77" customWidth="1"/>
    <col min="7701" max="7701" width="20.75" style="77" customWidth="1"/>
    <col min="7702" max="7708" width="6.375" style="77" customWidth="1"/>
    <col min="7709" max="7709" width="3.375" style="77" customWidth="1"/>
    <col min="7710" max="7710" width="9" style="77"/>
    <col min="7711" max="7712" width="4.875" style="77" customWidth="1"/>
    <col min="7713" max="7713" width="16.625" style="77" customWidth="1"/>
    <col min="7714" max="7714" width="4.625" style="77" customWidth="1"/>
    <col min="7715" max="7715" width="20" style="77" customWidth="1"/>
    <col min="7716" max="7716" width="11.625" style="77" customWidth="1"/>
    <col min="7717" max="7717" width="4.5" style="77" customWidth="1"/>
    <col min="7718" max="7718" width="11.5" style="77" customWidth="1"/>
    <col min="7719" max="7719" width="5.125" style="77" customWidth="1"/>
    <col min="7720" max="7720" width="8.5" style="77" customWidth="1"/>
    <col min="7721" max="7721" width="5.625" style="77" customWidth="1"/>
    <col min="7722" max="7925" width="9" style="77"/>
    <col min="7926" max="7926" width="4.625" style="77" customWidth="1"/>
    <col min="7927" max="7927" width="3.875" style="77" customWidth="1"/>
    <col min="7928" max="7928" width="18.5" style="77" customWidth="1"/>
    <col min="7929" max="7929" width="3.625" style="77" customWidth="1"/>
    <col min="7930" max="7930" width="20.625" style="77" customWidth="1"/>
    <col min="7931" max="7937" width="6.375" style="77" customWidth="1"/>
    <col min="7938" max="7938" width="4.75" style="77" customWidth="1"/>
    <col min="7939" max="7939" width="4.625" style="77" customWidth="1"/>
    <col min="7940" max="7940" width="4" style="77" customWidth="1"/>
    <col min="7941" max="7941" width="18.125" style="77" customWidth="1"/>
    <col min="7942" max="7942" width="3.75" style="77" customWidth="1"/>
    <col min="7943" max="7943" width="20.75" style="77" customWidth="1"/>
    <col min="7944" max="7950" width="6.375" style="77" customWidth="1"/>
    <col min="7951" max="7952" width="5.75" style="77" customWidth="1"/>
    <col min="7953" max="7953" width="4.625" style="77" customWidth="1"/>
    <col min="7954" max="7954" width="3.875" style="77" customWidth="1"/>
    <col min="7955" max="7955" width="18.125" style="77" customWidth="1"/>
    <col min="7956" max="7956" width="3.75" style="77" customWidth="1"/>
    <col min="7957" max="7957" width="20.75" style="77" customWidth="1"/>
    <col min="7958" max="7964" width="6.375" style="77" customWidth="1"/>
    <col min="7965" max="7965" width="3.375" style="77" customWidth="1"/>
    <col min="7966" max="7966" width="9" style="77"/>
    <col min="7967" max="7968" width="4.875" style="77" customWidth="1"/>
    <col min="7969" max="7969" width="16.625" style="77" customWidth="1"/>
    <col min="7970" max="7970" width="4.625" style="77" customWidth="1"/>
    <col min="7971" max="7971" width="20" style="77" customWidth="1"/>
    <col min="7972" max="7972" width="11.625" style="77" customWidth="1"/>
    <col min="7973" max="7973" width="4.5" style="77" customWidth="1"/>
    <col min="7974" max="7974" width="11.5" style="77" customWidth="1"/>
    <col min="7975" max="7975" width="5.125" style="77" customWidth="1"/>
    <col min="7976" max="7976" width="8.5" style="77" customWidth="1"/>
    <col min="7977" max="7977" width="5.625" style="77" customWidth="1"/>
    <col min="7978" max="8181" width="9" style="77"/>
    <col min="8182" max="8182" width="4.625" style="77" customWidth="1"/>
    <col min="8183" max="8183" width="3.875" style="77" customWidth="1"/>
    <col min="8184" max="8184" width="18.5" style="77" customWidth="1"/>
    <col min="8185" max="8185" width="3.625" style="77" customWidth="1"/>
    <col min="8186" max="8186" width="20.625" style="77" customWidth="1"/>
    <col min="8187" max="8193" width="6.375" style="77" customWidth="1"/>
    <col min="8194" max="8194" width="4.75" style="77" customWidth="1"/>
    <col min="8195" max="8195" width="4.625" style="77" customWidth="1"/>
    <col min="8196" max="8196" width="4" style="77" customWidth="1"/>
    <col min="8197" max="8197" width="18.125" style="77" customWidth="1"/>
    <col min="8198" max="8198" width="3.75" style="77" customWidth="1"/>
    <col min="8199" max="8199" width="20.75" style="77" customWidth="1"/>
    <col min="8200" max="8206" width="6.375" style="77" customWidth="1"/>
    <col min="8207" max="8208" width="5.75" style="77" customWidth="1"/>
    <col min="8209" max="8209" width="4.625" style="77" customWidth="1"/>
    <col min="8210" max="8210" width="3.875" style="77" customWidth="1"/>
    <col min="8211" max="8211" width="18.125" style="77" customWidth="1"/>
    <col min="8212" max="8212" width="3.75" style="77" customWidth="1"/>
    <col min="8213" max="8213" width="20.75" style="77" customWidth="1"/>
    <col min="8214" max="8220" width="6.375" style="77" customWidth="1"/>
    <col min="8221" max="8221" width="3.375" style="77" customWidth="1"/>
    <col min="8222" max="8222" width="9" style="77"/>
    <col min="8223" max="8224" width="4.875" style="77" customWidth="1"/>
    <col min="8225" max="8225" width="16.625" style="77" customWidth="1"/>
    <col min="8226" max="8226" width="4.625" style="77" customWidth="1"/>
    <col min="8227" max="8227" width="20" style="77" customWidth="1"/>
    <col min="8228" max="8228" width="11.625" style="77" customWidth="1"/>
    <col min="8229" max="8229" width="4.5" style="77" customWidth="1"/>
    <col min="8230" max="8230" width="11.5" style="77" customWidth="1"/>
    <col min="8231" max="8231" width="5.125" style="77" customWidth="1"/>
    <col min="8232" max="8232" width="8.5" style="77" customWidth="1"/>
    <col min="8233" max="8233" width="5.625" style="77" customWidth="1"/>
    <col min="8234" max="8437" width="9" style="77"/>
    <col min="8438" max="8438" width="4.625" style="77" customWidth="1"/>
    <col min="8439" max="8439" width="3.875" style="77" customWidth="1"/>
    <col min="8440" max="8440" width="18.5" style="77" customWidth="1"/>
    <col min="8441" max="8441" width="3.625" style="77" customWidth="1"/>
    <col min="8442" max="8442" width="20.625" style="77" customWidth="1"/>
    <col min="8443" max="8449" width="6.375" style="77" customWidth="1"/>
    <col min="8450" max="8450" width="4.75" style="77" customWidth="1"/>
    <col min="8451" max="8451" width="4.625" style="77" customWidth="1"/>
    <col min="8452" max="8452" width="4" style="77" customWidth="1"/>
    <col min="8453" max="8453" width="18.125" style="77" customWidth="1"/>
    <col min="8454" max="8454" width="3.75" style="77" customWidth="1"/>
    <col min="8455" max="8455" width="20.75" style="77" customWidth="1"/>
    <col min="8456" max="8462" width="6.375" style="77" customWidth="1"/>
    <col min="8463" max="8464" width="5.75" style="77" customWidth="1"/>
    <col min="8465" max="8465" width="4.625" style="77" customWidth="1"/>
    <col min="8466" max="8466" width="3.875" style="77" customWidth="1"/>
    <col min="8467" max="8467" width="18.125" style="77" customWidth="1"/>
    <col min="8468" max="8468" width="3.75" style="77" customWidth="1"/>
    <col min="8469" max="8469" width="20.75" style="77" customWidth="1"/>
    <col min="8470" max="8476" width="6.375" style="77" customWidth="1"/>
    <col min="8477" max="8477" width="3.375" style="77" customWidth="1"/>
    <col min="8478" max="8478" width="9" style="77"/>
    <col min="8479" max="8480" width="4.875" style="77" customWidth="1"/>
    <col min="8481" max="8481" width="16.625" style="77" customWidth="1"/>
    <col min="8482" max="8482" width="4.625" style="77" customWidth="1"/>
    <col min="8483" max="8483" width="20" style="77" customWidth="1"/>
    <col min="8484" max="8484" width="11.625" style="77" customWidth="1"/>
    <col min="8485" max="8485" width="4.5" style="77" customWidth="1"/>
    <col min="8486" max="8486" width="11.5" style="77" customWidth="1"/>
    <col min="8487" max="8487" width="5.125" style="77" customWidth="1"/>
    <col min="8488" max="8488" width="8.5" style="77" customWidth="1"/>
    <col min="8489" max="8489" width="5.625" style="77" customWidth="1"/>
    <col min="8490" max="8693" width="9" style="77"/>
    <col min="8694" max="8694" width="4.625" style="77" customWidth="1"/>
    <col min="8695" max="8695" width="3.875" style="77" customWidth="1"/>
    <col min="8696" max="8696" width="18.5" style="77" customWidth="1"/>
    <col min="8697" max="8697" width="3.625" style="77" customWidth="1"/>
    <col min="8698" max="8698" width="20.625" style="77" customWidth="1"/>
    <col min="8699" max="8705" width="6.375" style="77" customWidth="1"/>
    <col min="8706" max="8706" width="4.75" style="77" customWidth="1"/>
    <col min="8707" max="8707" width="4.625" style="77" customWidth="1"/>
    <col min="8708" max="8708" width="4" style="77" customWidth="1"/>
    <col min="8709" max="8709" width="18.125" style="77" customWidth="1"/>
    <col min="8710" max="8710" width="3.75" style="77" customWidth="1"/>
    <col min="8711" max="8711" width="20.75" style="77" customWidth="1"/>
    <col min="8712" max="8718" width="6.375" style="77" customWidth="1"/>
    <col min="8719" max="8720" width="5.75" style="77" customWidth="1"/>
    <col min="8721" max="8721" width="4.625" style="77" customWidth="1"/>
    <col min="8722" max="8722" width="3.875" style="77" customWidth="1"/>
    <col min="8723" max="8723" width="18.125" style="77" customWidth="1"/>
    <col min="8724" max="8724" width="3.75" style="77" customWidth="1"/>
    <col min="8725" max="8725" width="20.75" style="77" customWidth="1"/>
    <col min="8726" max="8732" width="6.375" style="77" customWidth="1"/>
    <col min="8733" max="8733" width="3.375" style="77" customWidth="1"/>
    <col min="8734" max="8734" width="9" style="77"/>
    <col min="8735" max="8736" width="4.875" style="77" customWidth="1"/>
    <col min="8737" max="8737" width="16.625" style="77" customWidth="1"/>
    <col min="8738" max="8738" width="4.625" style="77" customWidth="1"/>
    <col min="8739" max="8739" width="20" style="77" customWidth="1"/>
    <col min="8740" max="8740" width="11.625" style="77" customWidth="1"/>
    <col min="8741" max="8741" width="4.5" style="77" customWidth="1"/>
    <col min="8742" max="8742" width="11.5" style="77" customWidth="1"/>
    <col min="8743" max="8743" width="5.125" style="77" customWidth="1"/>
    <col min="8744" max="8744" width="8.5" style="77" customWidth="1"/>
    <col min="8745" max="8745" width="5.625" style="77" customWidth="1"/>
    <col min="8746" max="8949" width="9" style="77"/>
    <col min="8950" max="8950" width="4.625" style="77" customWidth="1"/>
    <col min="8951" max="8951" width="3.875" style="77" customWidth="1"/>
    <col min="8952" max="8952" width="18.5" style="77" customWidth="1"/>
    <col min="8953" max="8953" width="3.625" style="77" customWidth="1"/>
    <col min="8954" max="8954" width="20.625" style="77" customWidth="1"/>
    <col min="8955" max="8961" width="6.375" style="77" customWidth="1"/>
    <col min="8962" max="8962" width="4.75" style="77" customWidth="1"/>
    <col min="8963" max="8963" width="4.625" style="77" customWidth="1"/>
    <col min="8964" max="8964" width="4" style="77" customWidth="1"/>
    <col min="8965" max="8965" width="18.125" style="77" customWidth="1"/>
    <col min="8966" max="8966" width="3.75" style="77" customWidth="1"/>
    <col min="8967" max="8967" width="20.75" style="77" customWidth="1"/>
    <col min="8968" max="8974" width="6.375" style="77" customWidth="1"/>
    <col min="8975" max="8976" width="5.75" style="77" customWidth="1"/>
    <col min="8977" max="8977" width="4.625" style="77" customWidth="1"/>
    <col min="8978" max="8978" width="3.875" style="77" customWidth="1"/>
    <col min="8979" max="8979" width="18.125" style="77" customWidth="1"/>
    <col min="8980" max="8980" width="3.75" style="77" customWidth="1"/>
    <col min="8981" max="8981" width="20.75" style="77" customWidth="1"/>
    <col min="8982" max="8988" width="6.375" style="77" customWidth="1"/>
    <col min="8989" max="8989" width="3.375" style="77" customWidth="1"/>
    <col min="8990" max="8990" width="9" style="77"/>
    <col min="8991" max="8992" width="4.875" style="77" customWidth="1"/>
    <col min="8993" max="8993" width="16.625" style="77" customWidth="1"/>
    <col min="8994" max="8994" width="4.625" style="77" customWidth="1"/>
    <col min="8995" max="8995" width="20" style="77" customWidth="1"/>
    <col min="8996" max="8996" width="11.625" style="77" customWidth="1"/>
    <col min="8997" max="8997" width="4.5" style="77" customWidth="1"/>
    <col min="8998" max="8998" width="11.5" style="77" customWidth="1"/>
    <col min="8999" max="8999" width="5.125" style="77" customWidth="1"/>
    <col min="9000" max="9000" width="8.5" style="77" customWidth="1"/>
    <col min="9001" max="9001" width="5.625" style="77" customWidth="1"/>
    <col min="9002" max="9205" width="9" style="77"/>
    <col min="9206" max="9206" width="4.625" style="77" customWidth="1"/>
    <col min="9207" max="9207" width="3.875" style="77" customWidth="1"/>
    <col min="9208" max="9208" width="18.5" style="77" customWidth="1"/>
    <col min="9209" max="9209" width="3.625" style="77" customWidth="1"/>
    <col min="9210" max="9210" width="20.625" style="77" customWidth="1"/>
    <col min="9211" max="9217" width="6.375" style="77" customWidth="1"/>
    <col min="9218" max="9218" width="4.75" style="77" customWidth="1"/>
    <col min="9219" max="9219" width="4.625" style="77" customWidth="1"/>
    <col min="9220" max="9220" width="4" style="77" customWidth="1"/>
    <col min="9221" max="9221" width="18.125" style="77" customWidth="1"/>
    <col min="9222" max="9222" width="3.75" style="77" customWidth="1"/>
    <col min="9223" max="9223" width="20.75" style="77" customWidth="1"/>
    <col min="9224" max="9230" width="6.375" style="77" customWidth="1"/>
    <col min="9231" max="9232" width="5.75" style="77" customWidth="1"/>
    <col min="9233" max="9233" width="4.625" style="77" customWidth="1"/>
    <col min="9234" max="9234" width="3.875" style="77" customWidth="1"/>
    <col min="9235" max="9235" width="18.125" style="77" customWidth="1"/>
    <col min="9236" max="9236" width="3.75" style="77" customWidth="1"/>
    <col min="9237" max="9237" width="20.75" style="77" customWidth="1"/>
    <col min="9238" max="9244" width="6.375" style="77" customWidth="1"/>
    <col min="9245" max="9245" width="3.375" style="77" customWidth="1"/>
    <col min="9246" max="9246" width="9" style="77"/>
    <col min="9247" max="9248" width="4.875" style="77" customWidth="1"/>
    <col min="9249" max="9249" width="16.625" style="77" customWidth="1"/>
    <col min="9250" max="9250" width="4.625" style="77" customWidth="1"/>
    <col min="9251" max="9251" width="20" style="77" customWidth="1"/>
    <col min="9252" max="9252" width="11.625" style="77" customWidth="1"/>
    <col min="9253" max="9253" width="4.5" style="77" customWidth="1"/>
    <col min="9254" max="9254" width="11.5" style="77" customWidth="1"/>
    <col min="9255" max="9255" width="5.125" style="77" customWidth="1"/>
    <col min="9256" max="9256" width="8.5" style="77" customWidth="1"/>
    <col min="9257" max="9257" width="5.625" style="77" customWidth="1"/>
    <col min="9258" max="9461" width="9" style="77"/>
    <col min="9462" max="9462" width="4.625" style="77" customWidth="1"/>
    <col min="9463" max="9463" width="3.875" style="77" customWidth="1"/>
    <col min="9464" max="9464" width="18.5" style="77" customWidth="1"/>
    <col min="9465" max="9465" width="3.625" style="77" customWidth="1"/>
    <col min="9466" max="9466" width="20.625" style="77" customWidth="1"/>
    <col min="9467" max="9473" width="6.375" style="77" customWidth="1"/>
    <col min="9474" max="9474" width="4.75" style="77" customWidth="1"/>
    <col min="9475" max="9475" width="4.625" style="77" customWidth="1"/>
    <col min="9476" max="9476" width="4" style="77" customWidth="1"/>
    <col min="9477" max="9477" width="18.125" style="77" customWidth="1"/>
    <col min="9478" max="9478" width="3.75" style="77" customWidth="1"/>
    <col min="9479" max="9479" width="20.75" style="77" customWidth="1"/>
    <col min="9480" max="9486" width="6.375" style="77" customWidth="1"/>
    <col min="9487" max="9488" width="5.75" style="77" customWidth="1"/>
    <col min="9489" max="9489" width="4.625" style="77" customWidth="1"/>
    <col min="9490" max="9490" width="3.875" style="77" customWidth="1"/>
    <col min="9491" max="9491" width="18.125" style="77" customWidth="1"/>
    <col min="9492" max="9492" width="3.75" style="77" customWidth="1"/>
    <col min="9493" max="9493" width="20.75" style="77" customWidth="1"/>
    <col min="9494" max="9500" width="6.375" style="77" customWidth="1"/>
    <col min="9501" max="9501" width="3.375" style="77" customWidth="1"/>
    <col min="9502" max="9502" width="9" style="77"/>
    <col min="9503" max="9504" width="4.875" style="77" customWidth="1"/>
    <col min="9505" max="9505" width="16.625" style="77" customWidth="1"/>
    <col min="9506" max="9506" width="4.625" style="77" customWidth="1"/>
    <col min="9507" max="9507" width="20" style="77" customWidth="1"/>
    <col min="9508" max="9508" width="11.625" style="77" customWidth="1"/>
    <col min="9509" max="9509" width="4.5" style="77" customWidth="1"/>
    <col min="9510" max="9510" width="11.5" style="77" customWidth="1"/>
    <col min="9511" max="9511" width="5.125" style="77" customWidth="1"/>
    <col min="9512" max="9512" width="8.5" style="77" customWidth="1"/>
    <col min="9513" max="9513" width="5.625" style="77" customWidth="1"/>
    <col min="9514" max="9717" width="9" style="77"/>
    <col min="9718" max="9718" width="4.625" style="77" customWidth="1"/>
    <col min="9719" max="9719" width="3.875" style="77" customWidth="1"/>
    <col min="9720" max="9720" width="18.5" style="77" customWidth="1"/>
    <col min="9721" max="9721" width="3.625" style="77" customWidth="1"/>
    <col min="9722" max="9722" width="20.625" style="77" customWidth="1"/>
    <col min="9723" max="9729" width="6.375" style="77" customWidth="1"/>
    <col min="9730" max="9730" width="4.75" style="77" customWidth="1"/>
    <col min="9731" max="9731" width="4.625" style="77" customWidth="1"/>
    <col min="9732" max="9732" width="4" style="77" customWidth="1"/>
    <col min="9733" max="9733" width="18.125" style="77" customWidth="1"/>
    <col min="9734" max="9734" width="3.75" style="77" customWidth="1"/>
    <col min="9735" max="9735" width="20.75" style="77" customWidth="1"/>
    <col min="9736" max="9742" width="6.375" style="77" customWidth="1"/>
    <col min="9743" max="9744" width="5.75" style="77" customWidth="1"/>
    <col min="9745" max="9745" width="4.625" style="77" customWidth="1"/>
    <col min="9746" max="9746" width="3.875" style="77" customWidth="1"/>
    <col min="9747" max="9747" width="18.125" style="77" customWidth="1"/>
    <col min="9748" max="9748" width="3.75" style="77" customWidth="1"/>
    <col min="9749" max="9749" width="20.75" style="77" customWidth="1"/>
    <col min="9750" max="9756" width="6.375" style="77" customWidth="1"/>
    <col min="9757" max="9757" width="3.375" style="77" customWidth="1"/>
    <col min="9758" max="9758" width="9" style="77"/>
    <col min="9759" max="9760" width="4.875" style="77" customWidth="1"/>
    <col min="9761" max="9761" width="16.625" style="77" customWidth="1"/>
    <col min="9762" max="9762" width="4.625" style="77" customWidth="1"/>
    <col min="9763" max="9763" width="20" style="77" customWidth="1"/>
    <col min="9764" max="9764" width="11.625" style="77" customWidth="1"/>
    <col min="9765" max="9765" width="4.5" style="77" customWidth="1"/>
    <col min="9766" max="9766" width="11.5" style="77" customWidth="1"/>
    <col min="9767" max="9767" width="5.125" style="77" customWidth="1"/>
    <col min="9768" max="9768" width="8.5" style="77" customWidth="1"/>
    <col min="9769" max="9769" width="5.625" style="77" customWidth="1"/>
    <col min="9770" max="9973" width="9" style="77"/>
    <col min="9974" max="9974" width="4.625" style="77" customWidth="1"/>
    <col min="9975" max="9975" width="3.875" style="77" customWidth="1"/>
    <col min="9976" max="9976" width="18.5" style="77" customWidth="1"/>
    <col min="9977" max="9977" width="3.625" style="77" customWidth="1"/>
    <col min="9978" max="9978" width="20.625" style="77" customWidth="1"/>
    <col min="9979" max="9985" width="6.375" style="77" customWidth="1"/>
    <col min="9986" max="9986" width="4.75" style="77" customWidth="1"/>
    <col min="9987" max="9987" width="4.625" style="77" customWidth="1"/>
    <col min="9988" max="9988" width="4" style="77" customWidth="1"/>
    <col min="9989" max="9989" width="18.125" style="77" customWidth="1"/>
    <col min="9990" max="9990" width="3.75" style="77" customWidth="1"/>
    <col min="9991" max="9991" width="20.75" style="77" customWidth="1"/>
    <col min="9992" max="9998" width="6.375" style="77" customWidth="1"/>
    <col min="9999" max="10000" width="5.75" style="77" customWidth="1"/>
    <col min="10001" max="10001" width="4.625" style="77" customWidth="1"/>
    <col min="10002" max="10002" width="3.875" style="77" customWidth="1"/>
    <col min="10003" max="10003" width="18.125" style="77" customWidth="1"/>
    <col min="10004" max="10004" width="3.75" style="77" customWidth="1"/>
    <col min="10005" max="10005" width="20.75" style="77" customWidth="1"/>
    <col min="10006" max="10012" width="6.375" style="77" customWidth="1"/>
    <col min="10013" max="10013" width="3.375" style="77" customWidth="1"/>
    <col min="10014" max="10014" width="9" style="77"/>
    <col min="10015" max="10016" width="4.875" style="77" customWidth="1"/>
    <col min="10017" max="10017" width="16.625" style="77" customWidth="1"/>
    <col min="10018" max="10018" width="4.625" style="77" customWidth="1"/>
    <col min="10019" max="10019" width="20" style="77" customWidth="1"/>
    <col min="10020" max="10020" width="11.625" style="77" customWidth="1"/>
    <col min="10021" max="10021" width="4.5" style="77" customWidth="1"/>
    <col min="10022" max="10022" width="11.5" style="77" customWidth="1"/>
    <col min="10023" max="10023" width="5.125" style="77" customWidth="1"/>
    <col min="10024" max="10024" width="8.5" style="77" customWidth="1"/>
    <col min="10025" max="10025" width="5.625" style="77" customWidth="1"/>
    <col min="10026" max="10229" width="9" style="77"/>
    <col min="10230" max="10230" width="4.625" style="77" customWidth="1"/>
    <col min="10231" max="10231" width="3.875" style="77" customWidth="1"/>
    <col min="10232" max="10232" width="18.5" style="77" customWidth="1"/>
    <col min="10233" max="10233" width="3.625" style="77" customWidth="1"/>
    <col min="10234" max="10234" width="20.625" style="77" customWidth="1"/>
    <col min="10235" max="10241" width="6.375" style="77" customWidth="1"/>
    <col min="10242" max="10242" width="4.75" style="77" customWidth="1"/>
    <col min="10243" max="10243" width="4.625" style="77" customWidth="1"/>
    <col min="10244" max="10244" width="4" style="77" customWidth="1"/>
    <col min="10245" max="10245" width="18.125" style="77" customWidth="1"/>
    <col min="10246" max="10246" width="3.75" style="77" customWidth="1"/>
    <col min="10247" max="10247" width="20.75" style="77" customWidth="1"/>
    <col min="10248" max="10254" width="6.375" style="77" customWidth="1"/>
    <col min="10255" max="10256" width="5.75" style="77" customWidth="1"/>
    <col min="10257" max="10257" width="4.625" style="77" customWidth="1"/>
    <col min="10258" max="10258" width="3.875" style="77" customWidth="1"/>
    <col min="10259" max="10259" width="18.125" style="77" customWidth="1"/>
    <col min="10260" max="10260" width="3.75" style="77" customWidth="1"/>
    <col min="10261" max="10261" width="20.75" style="77" customWidth="1"/>
    <col min="10262" max="10268" width="6.375" style="77" customWidth="1"/>
    <col min="10269" max="10269" width="3.375" style="77" customWidth="1"/>
    <col min="10270" max="10270" width="9" style="77"/>
    <col min="10271" max="10272" width="4.875" style="77" customWidth="1"/>
    <col min="10273" max="10273" width="16.625" style="77" customWidth="1"/>
    <col min="10274" max="10274" width="4.625" style="77" customWidth="1"/>
    <col min="10275" max="10275" width="20" style="77" customWidth="1"/>
    <col min="10276" max="10276" width="11.625" style="77" customWidth="1"/>
    <col min="10277" max="10277" width="4.5" style="77" customWidth="1"/>
    <col min="10278" max="10278" width="11.5" style="77" customWidth="1"/>
    <col min="10279" max="10279" width="5.125" style="77" customWidth="1"/>
    <col min="10280" max="10280" width="8.5" style="77" customWidth="1"/>
    <col min="10281" max="10281" width="5.625" style="77" customWidth="1"/>
    <col min="10282" max="10485" width="9" style="77"/>
    <col min="10486" max="10486" width="4.625" style="77" customWidth="1"/>
    <col min="10487" max="10487" width="3.875" style="77" customWidth="1"/>
    <col min="10488" max="10488" width="18.5" style="77" customWidth="1"/>
    <col min="10489" max="10489" width="3.625" style="77" customWidth="1"/>
    <col min="10490" max="10490" width="20.625" style="77" customWidth="1"/>
    <col min="10491" max="10497" width="6.375" style="77" customWidth="1"/>
    <col min="10498" max="10498" width="4.75" style="77" customWidth="1"/>
    <col min="10499" max="10499" width="4.625" style="77" customWidth="1"/>
    <col min="10500" max="10500" width="4" style="77" customWidth="1"/>
    <col min="10501" max="10501" width="18.125" style="77" customWidth="1"/>
    <col min="10502" max="10502" width="3.75" style="77" customWidth="1"/>
    <col min="10503" max="10503" width="20.75" style="77" customWidth="1"/>
    <col min="10504" max="10510" width="6.375" style="77" customWidth="1"/>
    <col min="10511" max="10512" width="5.75" style="77" customWidth="1"/>
    <col min="10513" max="10513" width="4.625" style="77" customWidth="1"/>
    <col min="10514" max="10514" width="3.875" style="77" customWidth="1"/>
    <col min="10515" max="10515" width="18.125" style="77" customWidth="1"/>
    <col min="10516" max="10516" width="3.75" style="77" customWidth="1"/>
    <col min="10517" max="10517" width="20.75" style="77" customWidth="1"/>
    <col min="10518" max="10524" width="6.375" style="77" customWidth="1"/>
    <col min="10525" max="10525" width="3.375" style="77" customWidth="1"/>
    <col min="10526" max="10526" width="9" style="77"/>
    <col min="10527" max="10528" width="4.875" style="77" customWidth="1"/>
    <col min="10529" max="10529" width="16.625" style="77" customWidth="1"/>
    <col min="10530" max="10530" width="4.625" style="77" customWidth="1"/>
    <col min="10531" max="10531" width="20" style="77" customWidth="1"/>
    <col min="10532" max="10532" width="11.625" style="77" customWidth="1"/>
    <col min="10533" max="10533" width="4.5" style="77" customWidth="1"/>
    <col min="10534" max="10534" width="11.5" style="77" customWidth="1"/>
    <col min="10535" max="10535" width="5.125" style="77" customWidth="1"/>
    <col min="10536" max="10536" width="8.5" style="77" customWidth="1"/>
    <col min="10537" max="10537" width="5.625" style="77" customWidth="1"/>
    <col min="10538" max="10741" width="9" style="77"/>
    <col min="10742" max="10742" width="4.625" style="77" customWidth="1"/>
    <col min="10743" max="10743" width="3.875" style="77" customWidth="1"/>
    <col min="10744" max="10744" width="18.5" style="77" customWidth="1"/>
    <col min="10745" max="10745" width="3.625" style="77" customWidth="1"/>
    <col min="10746" max="10746" width="20.625" style="77" customWidth="1"/>
    <col min="10747" max="10753" width="6.375" style="77" customWidth="1"/>
    <col min="10754" max="10754" width="4.75" style="77" customWidth="1"/>
    <col min="10755" max="10755" width="4.625" style="77" customWidth="1"/>
    <col min="10756" max="10756" width="4" style="77" customWidth="1"/>
    <col min="10757" max="10757" width="18.125" style="77" customWidth="1"/>
    <col min="10758" max="10758" width="3.75" style="77" customWidth="1"/>
    <col min="10759" max="10759" width="20.75" style="77" customWidth="1"/>
    <col min="10760" max="10766" width="6.375" style="77" customWidth="1"/>
    <col min="10767" max="10768" width="5.75" style="77" customWidth="1"/>
    <col min="10769" max="10769" width="4.625" style="77" customWidth="1"/>
    <col min="10770" max="10770" width="3.875" style="77" customWidth="1"/>
    <col min="10771" max="10771" width="18.125" style="77" customWidth="1"/>
    <col min="10772" max="10772" width="3.75" style="77" customWidth="1"/>
    <col min="10773" max="10773" width="20.75" style="77" customWidth="1"/>
    <col min="10774" max="10780" width="6.375" style="77" customWidth="1"/>
    <col min="10781" max="10781" width="3.375" style="77" customWidth="1"/>
    <col min="10782" max="10782" width="9" style="77"/>
    <col min="10783" max="10784" width="4.875" style="77" customWidth="1"/>
    <col min="10785" max="10785" width="16.625" style="77" customWidth="1"/>
    <col min="10786" max="10786" width="4.625" style="77" customWidth="1"/>
    <col min="10787" max="10787" width="20" style="77" customWidth="1"/>
    <col min="10788" max="10788" width="11.625" style="77" customWidth="1"/>
    <col min="10789" max="10789" width="4.5" style="77" customWidth="1"/>
    <col min="10790" max="10790" width="11.5" style="77" customWidth="1"/>
    <col min="10791" max="10791" width="5.125" style="77" customWidth="1"/>
    <col min="10792" max="10792" width="8.5" style="77" customWidth="1"/>
    <col min="10793" max="10793" width="5.625" style="77" customWidth="1"/>
    <col min="10794" max="10997" width="9" style="77"/>
    <col min="10998" max="10998" width="4.625" style="77" customWidth="1"/>
    <col min="10999" max="10999" width="3.875" style="77" customWidth="1"/>
    <col min="11000" max="11000" width="18.5" style="77" customWidth="1"/>
    <col min="11001" max="11001" width="3.625" style="77" customWidth="1"/>
    <col min="11002" max="11002" width="20.625" style="77" customWidth="1"/>
    <col min="11003" max="11009" width="6.375" style="77" customWidth="1"/>
    <col min="11010" max="11010" width="4.75" style="77" customWidth="1"/>
    <col min="11011" max="11011" width="4.625" style="77" customWidth="1"/>
    <col min="11012" max="11012" width="4" style="77" customWidth="1"/>
    <col min="11013" max="11013" width="18.125" style="77" customWidth="1"/>
    <col min="11014" max="11014" width="3.75" style="77" customWidth="1"/>
    <col min="11015" max="11015" width="20.75" style="77" customWidth="1"/>
    <col min="11016" max="11022" width="6.375" style="77" customWidth="1"/>
    <col min="11023" max="11024" width="5.75" style="77" customWidth="1"/>
    <col min="11025" max="11025" width="4.625" style="77" customWidth="1"/>
    <col min="11026" max="11026" width="3.875" style="77" customWidth="1"/>
    <col min="11027" max="11027" width="18.125" style="77" customWidth="1"/>
    <col min="11028" max="11028" width="3.75" style="77" customWidth="1"/>
    <col min="11029" max="11029" width="20.75" style="77" customWidth="1"/>
    <col min="11030" max="11036" width="6.375" style="77" customWidth="1"/>
    <col min="11037" max="11037" width="3.375" style="77" customWidth="1"/>
    <col min="11038" max="11038" width="9" style="77"/>
    <col min="11039" max="11040" width="4.875" style="77" customWidth="1"/>
    <col min="11041" max="11041" width="16.625" style="77" customWidth="1"/>
    <col min="11042" max="11042" width="4.625" style="77" customWidth="1"/>
    <col min="11043" max="11043" width="20" style="77" customWidth="1"/>
    <col min="11044" max="11044" width="11.625" style="77" customWidth="1"/>
    <col min="11045" max="11045" width="4.5" style="77" customWidth="1"/>
    <col min="11046" max="11046" width="11.5" style="77" customWidth="1"/>
    <col min="11047" max="11047" width="5.125" style="77" customWidth="1"/>
    <col min="11048" max="11048" width="8.5" style="77" customWidth="1"/>
    <col min="11049" max="11049" width="5.625" style="77" customWidth="1"/>
    <col min="11050" max="11253" width="9" style="77"/>
    <col min="11254" max="11254" width="4.625" style="77" customWidth="1"/>
    <col min="11255" max="11255" width="3.875" style="77" customWidth="1"/>
    <col min="11256" max="11256" width="18.5" style="77" customWidth="1"/>
    <col min="11257" max="11257" width="3.625" style="77" customWidth="1"/>
    <col min="11258" max="11258" width="20.625" style="77" customWidth="1"/>
    <col min="11259" max="11265" width="6.375" style="77" customWidth="1"/>
    <col min="11266" max="11266" width="4.75" style="77" customWidth="1"/>
    <col min="11267" max="11267" width="4.625" style="77" customWidth="1"/>
    <col min="11268" max="11268" width="4" style="77" customWidth="1"/>
    <col min="11269" max="11269" width="18.125" style="77" customWidth="1"/>
    <col min="11270" max="11270" width="3.75" style="77" customWidth="1"/>
    <col min="11271" max="11271" width="20.75" style="77" customWidth="1"/>
    <col min="11272" max="11278" width="6.375" style="77" customWidth="1"/>
    <col min="11279" max="11280" width="5.75" style="77" customWidth="1"/>
    <col min="11281" max="11281" width="4.625" style="77" customWidth="1"/>
    <col min="11282" max="11282" width="3.875" style="77" customWidth="1"/>
    <col min="11283" max="11283" width="18.125" style="77" customWidth="1"/>
    <col min="11284" max="11284" width="3.75" style="77" customWidth="1"/>
    <col min="11285" max="11285" width="20.75" style="77" customWidth="1"/>
    <col min="11286" max="11292" width="6.375" style="77" customWidth="1"/>
    <col min="11293" max="11293" width="3.375" style="77" customWidth="1"/>
    <col min="11294" max="11294" width="9" style="77"/>
    <col min="11295" max="11296" width="4.875" style="77" customWidth="1"/>
    <col min="11297" max="11297" width="16.625" style="77" customWidth="1"/>
    <col min="11298" max="11298" width="4.625" style="77" customWidth="1"/>
    <col min="11299" max="11299" width="20" style="77" customWidth="1"/>
    <col min="11300" max="11300" width="11.625" style="77" customWidth="1"/>
    <col min="11301" max="11301" width="4.5" style="77" customWidth="1"/>
    <col min="11302" max="11302" width="11.5" style="77" customWidth="1"/>
    <col min="11303" max="11303" width="5.125" style="77" customWidth="1"/>
    <col min="11304" max="11304" width="8.5" style="77" customWidth="1"/>
    <col min="11305" max="11305" width="5.625" style="77" customWidth="1"/>
    <col min="11306" max="11509" width="9" style="77"/>
    <col min="11510" max="11510" width="4.625" style="77" customWidth="1"/>
    <col min="11511" max="11511" width="3.875" style="77" customWidth="1"/>
    <col min="11512" max="11512" width="18.5" style="77" customWidth="1"/>
    <col min="11513" max="11513" width="3.625" style="77" customWidth="1"/>
    <col min="11514" max="11514" width="20.625" style="77" customWidth="1"/>
    <col min="11515" max="11521" width="6.375" style="77" customWidth="1"/>
    <col min="11522" max="11522" width="4.75" style="77" customWidth="1"/>
    <col min="11523" max="11523" width="4.625" style="77" customWidth="1"/>
    <col min="11524" max="11524" width="4" style="77" customWidth="1"/>
    <col min="11525" max="11525" width="18.125" style="77" customWidth="1"/>
    <col min="11526" max="11526" width="3.75" style="77" customWidth="1"/>
    <col min="11527" max="11527" width="20.75" style="77" customWidth="1"/>
    <col min="11528" max="11534" width="6.375" style="77" customWidth="1"/>
    <col min="11535" max="11536" width="5.75" style="77" customWidth="1"/>
    <col min="11537" max="11537" width="4.625" style="77" customWidth="1"/>
    <col min="11538" max="11538" width="3.875" style="77" customWidth="1"/>
    <col min="11539" max="11539" width="18.125" style="77" customWidth="1"/>
    <col min="11540" max="11540" width="3.75" style="77" customWidth="1"/>
    <col min="11541" max="11541" width="20.75" style="77" customWidth="1"/>
    <col min="11542" max="11548" width="6.375" style="77" customWidth="1"/>
    <col min="11549" max="11549" width="3.375" style="77" customWidth="1"/>
    <col min="11550" max="11550" width="9" style="77"/>
    <col min="11551" max="11552" width="4.875" style="77" customWidth="1"/>
    <col min="11553" max="11553" width="16.625" style="77" customWidth="1"/>
    <col min="11554" max="11554" width="4.625" style="77" customWidth="1"/>
    <col min="11555" max="11555" width="20" style="77" customWidth="1"/>
    <col min="11556" max="11556" width="11.625" style="77" customWidth="1"/>
    <col min="11557" max="11557" width="4.5" style="77" customWidth="1"/>
    <col min="11558" max="11558" width="11.5" style="77" customWidth="1"/>
    <col min="11559" max="11559" width="5.125" style="77" customWidth="1"/>
    <col min="11560" max="11560" width="8.5" style="77" customWidth="1"/>
    <col min="11561" max="11561" width="5.625" style="77" customWidth="1"/>
    <col min="11562" max="11765" width="9" style="77"/>
    <col min="11766" max="11766" width="4.625" style="77" customWidth="1"/>
    <col min="11767" max="11767" width="3.875" style="77" customWidth="1"/>
    <col min="11768" max="11768" width="18.5" style="77" customWidth="1"/>
    <col min="11769" max="11769" width="3.625" style="77" customWidth="1"/>
    <col min="11770" max="11770" width="20.625" style="77" customWidth="1"/>
    <col min="11771" max="11777" width="6.375" style="77" customWidth="1"/>
    <col min="11778" max="11778" width="4.75" style="77" customWidth="1"/>
    <col min="11779" max="11779" width="4.625" style="77" customWidth="1"/>
    <col min="11780" max="11780" width="4" style="77" customWidth="1"/>
    <col min="11781" max="11781" width="18.125" style="77" customWidth="1"/>
    <col min="11782" max="11782" width="3.75" style="77" customWidth="1"/>
    <col min="11783" max="11783" width="20.75" style="77" customWidth="1"/>
    <col min="11784" max="11790" width="6.375" style="77" customWidth="1"/>
    <col min="11791" max="11792" width="5.75" style="77" customWidth="1"/>
    <col min="11793" max="11793" width="4.625" style="77" customWidth="1"/>
    <col min="11794" max="11794" width="3.875" style="77" customWidth="1"/>
    <col min="11795" max="11795" width="18.125" style="77" customWidth="1"/>
    <col min="11796" max="11796" width="3.75" style="77" customWidth="1"/>
    <col min="11797" max="11797" width="20.75" style="77" customWidth="1"/>
    <col min="11798" max="11804" width="6.375" style="77" customWidth="1"/>
    <col min="11805" max="11805" width="3.375" style="77" customWidth="1"/>
    <col min="11806" max="11806" width="9" style="77"/>
    <col min="11807" max="11808" width="4.875" style="77" customWidth="1"/>
    <col min="11809" max="11809" width="16.625" style="77" customWidth="1"/>
    <col min="11810" max="11810" width="4.625" style="77" customWidth="1"/>
    <col min="11811" max="11811" width="20" style="77" customWidth="1"/>
    <col min="11812" max="11812" width="11.625" style="77" customWidth="1"/>
    <col min="11813" max="11813" width="4.5" style="77" customWidth="1"/>
    <col min="11814" max="11814" width="11.5" style="77" customWidth="1"/>
    <col min="11815" max="11815" width="5.125" style="77" customWidth="1"/>
    <col min="11816" max="11816" width="8.5" style="77" customWidth="1"/>
    <col min="11817" max="11817" width="5.625" style="77" customWidth="1"/>
    <col min="11818" max="12021" width="9" style="77"/>
    <col min="12022" max="12022" width="4.625" style="77" customWidth="1"/>
    <col min="12023" max="12023" width="3.875" style="77" customWidth="1"/>
    <col min="12024" max="12024" width="18.5" style="77" customWidth="1"/>
    <col min="12025" max="12025" width="3.625" style="77" customWidth="1"/>
    <col min="12026" max="12026" width="20.625" style="77" customWidth="1"/>
    <col min="12027" max="12033" width="6.375" style="77" customWidth="1"/>
    <col min="12034" max="12034" width="4.75" style="77" customWidth="1"/>
    <col min="12035" max="12035" width="4.625" style="77" customWidth="1"/>
    <col min="12036" max="12036" width="4" style="77" customWidth="1"/>
    <col min="12037" max="12037" width="18.125" style="77" customWidth="1"/>
    <col min="12038" max="12038" width="3.75" style="77" customWidth="1"/>
    <col min="12039" max="12039" width="20.75" style="77" customWidth="1"/>
    <col min="12040" max="12046" width="6.375" style="77" customWidth="1"/>
    <col min="12047" max="12048" width="5.75" style="77" customWidth="1"/>
    <col min="12049" max="12049" width="4.625" style="77" customWidth="1"/>
    <col min="12050" max="12050" width="3.875" style="77" customWidth="1"/>
    <col min="12051" max="12051" width="18.125" style="77" customWidth="1"/>
    <col min="12052" max="12052" width="3.75" style="77" customWidth="1"/>
    <col min="12053" max="12053" width="20.75" style="77" customWidth="1"/>
    <col min="12054" max="12060" width="6.375" style="77" customWidth="1"/>
    <col min="12061" max="12061" width="3.375" style="77" customWidth="1"/>
    <col min="12062" max="12062" width="9" style="77"/>
    <col min="12063" max="12064" width="4.875" style="77" customWidth="1"/>
    <col min="12065" max="12065" width="16.625" style="77" customWidth="1"/>
    <col min="12066" max="12066" width="4.625" style="77" customWidth="1"/>
    <col min="12067" max="12067" width="20" style="77" customWidth="1"/>
    <col min="12068" max="12068" width="11.625" style="77" customWidth="1"/>
    <col min="12069" max="12069" width="4.5" style="77" customWidth="1"/>
    <col min="12070" max="12070" width="11.5" style="77" customWidth="1"/>
    <col min="12071" max="12071" width="5.125" style="77" customWidth="1"/>
    <col min="12072" max="12072" width="8.5" style="77" customWidth="1"/>
    <col min="12073" max="12073" width="5.625" style="77" customWidth="1"/>
    <col min="12074" max="12277" width="9" style="77"/>
    <col min="12278" max="12278" width="4.625" style="77" customWidth="1"/>
    <col min="12279" max="12279" width="3.875" style="77" customWidth="1"/>
    <col min="12280" max="12280" width="18.5" style="77" customWidth="1"/>
    <col min="12281" max="12281" width="3.625" style="77" customWidth="1"/>
    <col min="12282" max="12282" width="20.625" style="77" customWidth="1"/>
    <col min="12283" max="12289" width="6.375" style="77" customWidth="1"/>
    <col min="12290" max="12290" width="4.75" style="77" customWidth="1"/>
    <col min="12291" max="12291" width="4.625" style="77" customWidth="1"/>
    <col min="12292" max="12292" width="4" style="77" customWidth="1"/>
    <col min="12293" max="12293" width="18.125" style="77" customWidth="1"/>
    <col min="12294" max="12294" width="3.75" style="77" customWidth="1"/>
    <col min="12295" max="12295" width="20.75" style="77" customWidth="1"/>
    <col min="12296" max="12302" width="6.375" style="77" customWidth="1"/>
    <col min="12303" max="12304" width="5.75" style="77" customWidth="1"/>
    <col min="12305" max="12305" width="4.625" style="77" customWidth="1"/>
    <col min="12306" max="12306" width="3.875" style="77" customWidth="1"/>
    <col min="12307" max="12307" width="18.125" style="77" customWidth="1"/>
    <col min="12308" max="12308" width="3.75" style="77" customWidth="1"/>
    <col min="12309" max="12309" width="20.75" style="77" customWidth="1"/>
    <col min="12310" max="12316" width="6.375" style="77" customWidth="1"/>
    <col min="12317" max="12317" width="3.375" style="77" customWidth="1"/>
    <col min="12318" max="12318" width="9" style="77"/>
    <col min="12319" max="12320" width="4.875" style="77" customWidth="1"/>
    <col min="12321" max="12321" width="16.625" style="77" customWidth="1"/>
    <col min="12322" max="12322" width="4.625" style="77" customWidth="1"/>
    <col min="12323" max="12323" width="20" style="77" customWidth="1"/>
    <col min="12324" max="12324" width="11.625" style="77" customWidth="1"/>
    <col min="12325" max="12325" width="4.5" style="77" customWidth="1"/>
    <col min="12326" max="12326" width="11.5" style="77" customWidth="1"/>
    <col min="12327" max="12327" width="5.125" style="77" customWidth="1"/>
    <col min="12328" max="12328" width="8.5" style="77" customWidth="1"/>
    <col min="12329" max="12329" width="5.625" style="77" customWidth="1"/>
    <col min="12330" max="12533" width="9" style="77"/>
    <col min="12534" max="12534" width="4.625" style="77" customWidth="1"/>
    <col min="12535" max="12535" width="3.875" style="77" customWidth="1"/>
    <col min="12536" max="12536" width="18.5" style="77" customWidth="1"/>
    <col min="12537" max="12537" width="3.625" style="77" customWidth="1"/>
    <col min="12538" max="12538" width="20.625" style="77" customWidth="1"/>
    <col min="12539" max="12545" width="6.375" style="77" customWidth="1"/>
    <col min="12546" max="12546" width="4.75" style="77" customWidth="1"/>
    <col min="12547" max="12547" width="4.625" style="77" customWidth="1"/>
    <col min="12548" max="12548" width="4" style="77" customWidth="1"/>
    <col min="12549" max="12549" width="18.125" style="77" customWidth="1"/>
    <col min="12550" max="12550" width="3.75" style="77" customWidth="1"/>
    <col min="12551" max="12551" width="20.75" style="77" customWidth="1"/>
    <col min="12552" max="12558" width="6.375" style="77" customWidth="1"/>
    <col min="12559" max="12560" width="5.75" style="77" customWidth="1"/>
    <col min="12561" max="12561" width="4.625" style="77" customWidth="1"/>
    <col min="12562" max="12562" width="3.875" style="77" customWidth="1"/>
    <col min="12563" max="12563" width="18.125" style="77" customWidth="1"/>
    <col min="12564" max="12564" width="3.75" style="77" customWidth="1"/>
    <col min="12565" max="12565" width="20.75" style="77" customWidth="1"/>
    <col min="12566" max="12572" width="6.375" style="77" customWidth="1"/>
    <col min="12573" max="12573" width="3.375" style="77" customWidth="1"/>
    <col min="12574" max="12574" width="9" style="77"/>
    <col min="12575" max="12576" width="4.875" style="77" customWidth="1"/>
    <col min="12577" max="12577" width="16.625" style="77" customWidth="1"/>
    <col min="12578" max="12578" width="4.625" style="77" customWidth="1"/>
    <col min="12579" max="12579" width="20" style="77" customWidth="1"/>
    <col min="12580" max="12580" width="11.625" style="77" customWidth="1"/>
    <col min="12581" max="12581" width="4.5" style="77" customWidth="1"/>
    <col min="12582" max="12582" width="11.5" style="77" customWidth="1"/>
    <col min="12583" max="12583" width="5.125" style="77" customWidth="1"/>
    <col min="12584" max="12584" width="8.5" style="77" customWidth="1"/>
    <col min="12585" max="12585" width="5.625" style="77" customWidth="1"/>
    <col min="12586" max="12789" width="9" style="77"/>
    <col min="12790" max="12790" width="4.625" style="77" customWidth="1"/>
    <col min="12791" max="12791" width="3.875" style="77" customWidth="1"/>
    <col min="12792" max="12792" width="18.5" style="77" customWidth="1"/>
    <col min="12793" max="12793" width="3.625" style="77" customWidth="1"/>
    <col min="12794" max="12794" width="20.625" style="77" customWidth="1"/>
    <col min="12795" max="12801" width="6.375" style="77" customWidth="1"/>
    <col min="12802" max="12802" width="4.75" style="77" customWidth="1"/>
    <col min="12803" max="12803" width="4.625" style="77" customWidth="1"/>
    <col min="12804" max="12804" width="4" style="77" customWidth="1"/>
    <col min="12805" max="12805" width="18.125" style="77" customWidth="1"/>
    <col min="12806" max="12806" width="3.75" style="77" customWidth="1"/>
    <col min="12807" max="12807" width="20.75" style="77" customWidth="1"/>
    <col min="12808" max="12814" width="6.375" style="77" customWidth="1"/>
    <col min="12815" max="12816" width="5.75" style="77" customWidth="1"/>
    <col min="12817" max="12817" width="4.625" style="77" customWidth="1"/>
    <col min="12818" max="12818" width="3.875" style="77" customWidth="1"/>
    <col min="12819" max="12819" width="18.125" style="77" customWidth="1"/>
    <col min="12820" max="12820" width="3.75" style="77" customWidth="1"/>
    <col min="12821" max="12821" width="20.75" style="77" customWidth="1"/>
    <col min="12822" max="12828" width="6.375" style="77" customWidth="1"/>
    <col min="12829" max="12829" width="3.375" style="77" customWidth="1"/>
    <col min="12830" max="12830" width="9" style="77"/>
    <col min="12831" max="12832" width="4.875" style="77" customWidth="1"/>
    <col min="12833" max="12833" width="16.625" style="77" customWidth="1"/>
    <col min="12834" max="12834" width="4.625" style="77" customWidth="1"/>
    <col min="12835" max="12835" width="20" style="77" customWidth="1"/>
    <col min="12836" max="12836" width="11.625" style="77" customWidth="1"/>
    <col min="12837" max="12837" width="4.5" style="77" customWidth="1"/>
    <col min="12838" max="12838" width="11.5" style="77" customWidth="1"/>
    <col min="12839" max="12839" width="5.125" style="77" customWidth="1"/>
    <col min="12840" max="12840" width="8.5" style="77" customWidth="1"/>
    <col min="12841" max="12841" width="5.625" style="77" customWidth="1"/>
    <col min="12842" max="13045" width="9" style="77"/>
    <col min="13046" max="13046" width="4.625" style="77" customWidth="1"/>
    <col min="13047" max="13047" width="3.875" style="77" customWidth="1"/>
    <col min="13048" max="13048" width="18.5" style="77" customWidth="1"/>
    <col min="13049" max="13049" width="3.625" style="77" customWidth="1"/>
    <col min="13050" max="13050" width="20.625" style="77" customWidth="1"/>
    <col min="13051" max="13057" width="6.375" style="77" customWidth="1"/>
    <col min="13058" max="13058" width="4.75" style="77" customWidth="1"/>
    <col min="13059" max="13059" width="4.625" style="77" customWidth="1"/>
    <col min="13060" max="13060" width="4" style="77" customWidth="1"/>
    <col min="13061" max="13061" width="18.125" style="77" customWidth="1"/>
    <col min="13062" max="13062" width="3.75" style="77" customWidth="1"/>
    <col min="13063" max="13063" width="20.75" style="77" customWidth="1"/>
    <col min="13064" max="13070" width="6.375" style="77" customWidth="1"/>
    <col min="13071" max="13072" width="5.75" style="77" customWidth="1"/>
    <col min="13073" max="13073" width="4.625" style="77" customWidth="1"/>
    <col min="13074" max="13074" width="3.875" style="77" customWidth="1"/>
    <col min="13075" max="13075" width="18.125" style="77" customWidth="1"/>
    <col min="13076" max="13076" width="3.75" style="77" customWidth="1"/>
    <col min="13077" max="13077" width="20.75" style="77" customWidth="1"/>
    <col min="13078" max="13084" width="6.375" style="77" customWidth="1"/>
    <col min="13085" max="13085" width="3.375" style="77" customWidth="1"/>
    <col min="13086" max="13086" width="9" style="77"/>
    <col min="13087" max="13088" width="4.875" style="77" customWidth="1"/>
    <col min="13089" max="13089" width="16.625" style="77" customWidth="1"/>
    <col min="13090" max="13090" width="4.625" style="77" customWidth="1"/>
    <col min="13091" max="13091" width="20" style="77" customWidth="1"/>
    <col min="13092" max="13092" width="11.625" style="77" customWidth="1"/>
    <col min="13093" max="13093" width="4.5" style="77" customWidth="1"/>
    <col min="13094" max="13094" width="11.5" style="77" customWidth="1"/>
    <col min="13095" max="13095" width="5.125" style="77" customWidth="1"/>
    <col min="13096" max="13096" width="8.5" style="77" customWidth="1"/>
    <col min="13097" max="13097" width="5.625" style="77" customWidth="1"/>
    <col min="13098" max="13301" width="9" style="77"/>
    <col min="13302" max="13302" width="4.625" style="77" customWidth="1"/>
    <col min="13303" max="13303" width="3.875" style="77" customWidth="1"/>
    <col min="13304" max="13304" width="18.5" style="77" customWidth="1"/>
    <col min="13305" max="13305" width="3.625" style="77" customWidth="1"/>
    <col min="13306" max="13306" width="20.625" style="77" customWidth="1"/>
    <col min="13307" max="13313" width="6.375" style="77" customWidth="1"/>
    <col min="13314" max="13314" width="4.75" style="77" customWidth="1"/>
    <col min="13315" max="13315" width="4.625" style="77" customWidth="1"/>
    <col min="13316" max="13316" width="4" style="77" customWidth="1"/>
    <col min="13317" max="13317" width="18.125" style="77" customWidth="1"/>
    <col min="13318" max="13318" width="3.75" style="77" customWidth="1"/>
    <col min="13319" max="13319" width="20.75" style="77" customWidth="1"/>
    <col min="13320" max="13326" width="6.375" style="77" customWidth="1"/>
    <col min="13327" max="13328" width="5.75" style="77" customWidth="1"/>
    <col min="13329" max="13329" width="4.625" style="77" customWidth="1"/>
    <col min="13330" max="13330" width="3.875" style="77" customWidth="1"/>
    <col min="13331" max="13331" width="18.125" style="77" customWidth="1"/>
    <col min="13332" max="13332" width="3.75" style="77" customWidth="1"/>
    <col min="13333" max="13333" width="20.75" style="77" customWidth="1"/>
    <col min="13334" max="13340" width="6.375" style="77" customWidth="1"/>
    <col min="13341" max="13341" width="3.375" style="77" customWidth="1"/>
    <col min="13342" max="13342" width="9" style="77"/>
    <col min="13343" max="13344" width="4.875" style="77" customWidth="1"/>
    <col min="13345" max="13345" width="16.625" style="77" customWidth="1"/>
    <col min="13346" max="13346" width="4.625" style="77" customWidth="1"/>
    <col min="13347" max="13347" width="20" style="77" customWidth="1"/>
    <col min="13348" max="13348" width="11.625" style="77" customWidth="1"/>
    <col min="13349" max="13349" width="4.5" style="77" customWidth="1"/>
    <col min="13350" max="13350" width="11.5" style="77" customWidth="1"/>
    <col min="13351" max="13351" width="5.125" style="77" customWidth="1"/>
    <col min="13352" max="13352" width="8.5" style="77" customWidth="1"/>
    <col min="13353" max="13353" width="5.625" style="77" customWidth="1"/>
    <col min="13354" max="13557" width="9" style="77"/>
    <col min="13558" max="13558" width="4.625" style="77" customWidth="1"/>
    <col min="13559" max="13559" width="3.875" style="77" customWidth="1"/>
    <col min="13560" max="13560" width="18.5" style="77" customWidth="1"/>
    <col min="13561" max="13561" width="3.625" style="77" customWidth="1"/>
    <col min="13562" max="13562" width="20.625" style="77" customWidth="1"/>
    <col min="13563" max="13569" width="6.375" style="77" customWidth="1"/>
    <col min="13570" max="13570" width="4.75" style="77" customWidth="1"/>
    <col min="13571" max="13571" width="4.625" style="77" customWidth="1"/>
    <col min="13572" max="13572" width="4" style="77" customWidth="1"/>
    <col min="13573" max="13573" width="18.125" style="77" customWidth="1"/>
    <col min="13574" max="13574" width="3.75" style="77" customWidth="1"/>
    <col min="13575" max="13575" width="20.75" style="77" customWidth="1"/>
    <col min="13576" max="13582" width="6.375" style="77" customWidth="1"/>
    <col min="13583" max="13584" width="5.75" style="77" customWidth="1"/>
    <col min="13585" max="13585" width="4.625" style="77" customWidth="1"/>
    <col min="13586" max="13586" width="3.875" style="77" customWidth="1"/>
    <col min="13587" max="13587" width="18.125" style="77" customWidth="1"/>
    <col min="13588" max="13588" width="3.75" style="77" customWidth="1"/>
    <col min="13589" max="13589" width="20.75" style="77" customWidth="1"/>
    <col min="13590" max="13596" width="6.375" style="77" customWidth="1"/>
    <col min="13597" max="13597" width="3.375" style="77" customWidth="1"/>
    <col min="13598" max="13598" width="9" style="77"/>
    <col min="13599" max="13600" width="4.875" style="77" customWidth="1"/>
    <col min="13601" max="13601" width="16.625" style="77" customWidth="1"/>
    <col min="13602" max="13602" width="4.625" style="77" customWidth="1"/>
    <col min="13603" max="13603" width="20" style="77" customWidth="1"/>
    <col min="13604" max="13604" width="11.625" style="77" customWidth="1"/>
    <col min="13605" max="13605" width="4.5" style="77" customWidth="1"/>
    <col min="13606" max="13606" width="11.5" style="77" customWidth="1"/>
    <col min="13607" max="13607" width="5.125" style="77" customWidth="1"/>
    <col min="13608" max="13608" width="8.5" style="77" customWidth="1"/>
    <col min="13609" max="13609" width="5.625" style="77" customWidth="1"/>
    <col min="13610" max="13813" width="9" style="77"/>
    <col min="13814" max="13814" width="4.625" style="77" customWidth="1"/>
    <col min="13815" max="13815" width="3.875" style="77" customWidth="1"/>
    <col min="13816" max="13816" width="18.5" style="77" customWidth="1"/>
    <col min="13817" max="13817" width="3.625" style="77" customWidth="1"/>
    <col min="13818" max="13818" width="20.625" style="77" customWidth="1"/>
    <col min="13819" max="13825" width="6.375" style="77" customWidth="1"/>
    <col min="13826" max="13826" width="4.75" style="77" customWidth="1"/>
    <col min="13827" max="13827" width="4.625" style="77" customWidth="1"/>
    <col min="13828" max="13828" width="4" style="77" customWidth="1"/>
    <col min="13829" max="13829" width="18.125" style="77" customWidth="1"/>
    <col min="13830" max="13830" width="3.75" style="77" customWidth="1"/>
    <col min="13831" max="13831" width="20.75" style="77" customWidth="1"/>
    <col min="13832" max="13838" width="6.375" style="77" customWidth="1"/>
    <col min="13839" max="13840" width="5.75" style="77" customWidth="1"/>
    <col min="13841" max="13841" width="4.625" style="77" customWidth="1"/>
    <col min="13842" max="13842" width="3.875" style="77" customWidth="1"/>
    <col min="13843" max="13843" width="18.125" style="77" customWidth="1"/>
    <col min="13844" max="13844" width="3.75" style="77" customWidth="1"/>
    <col min="13845" max="13845" width="20.75" style="77" customWidth="1"/>
    <col min="13846" max="13852" width="6.375" style="77" customWidth="1"/>
    <col min="13853" max="13853" width="3.375" style="77" customWidth="1"/>
    <col min="13854" max="13854" width="9" style="77"/>
    <col min="13855" max="13856" width="4.875" style="77" customWidth="1"/>
    <col min="13857" max="13857" width="16.625" style="77" customWidth="1"/>
    <col min="13858" max="13858" width="4.625" style="77" customWidth="1"/>
    <col min="13859" max="13859" width="20" style="77" customWidth="1"/>
    <col min="13860" max="13860" width="11.625" style="77" customWidth="1"/>
    <col min="13861" max="13861" width="4.5" style="77" customWidth="1"/>
    <col min="13862" max="13862" width="11.5" style="77" customWidth="1"/>
    <col min="13863" max="13863" width="5.125" style="77" customWidth="1"/>
    <col min="13864" max="13864" width="8.5" style="77" customWidth="1"/>
    <col min="13865" max="13865" width="5.625" style="77" customWidth="1"/>
    <col min="13866" max="14069" width="9" style="77"/>
    <col min="14070" max="14070" width="4.625" style="77" customWidth="1"/>
    <col min="14071" max="14071" width="3.875" style="77" customWidth="1"/>
    <col min="14072" max="14072" width="18.5" style="77" customWidth="1"/>
    <col min="14073" max="14073" width="3.625" style="77" customWidth="1"/>
    <col min="14074" max="14074" width="20.625" style="77" customWidth="1"/>
    <col min="14075" max="14081" width="6.375" style="77" customWidth="1"/>
    <col min="14082" max="14082" width="4.75" style="77" customWidth="1"/>
    <col min="14083" max="14083" width="4.625" style="77" customWidth="1"/>
    <col min="14084" max="14084" width="4" style="77" customWidth="1"/>
    <col min="14085" max="14085" width="18.125" style="77" customWidth="1"/>
    <col min="14086" max="14086" width="3.75" style="77" customWidth="1"/>
    <col min="14087" max="14087" width="20.75" style="77" customWidth="1"/>
    <col min="14088" max="14094" width="6.375" style="77" customWidth="1"/>
    <col min="14095" max="14096" width="5.75" style="77" customWidth="1"/>
    <col min="14097" max="14097" width="4.625" style="77" customWidth="1"/>
    <col min="14098" max="14098" width="3.875" style="77" customWidth="1"/>
    <col min="14099" max="14099" width="18.125" style="77" customWidth="1"/>
    <col min="14100" max="14100" width="3.75" style="77" customWidth="1"/>
    <col min="14101" max="14101" width="20.75" style="77" customWidth="1"/>
    <col min="14102" max="14108" width="6.375" style="77" customWidth="1"/>
    <col min="14109" max="14109" width="3.375" style="77" customWidth="1"/>
    <col min="14110" max="14110" width="9" style="77"/>
    <col min="14111" max="14112" width="4.875" style="77" customWidth="1"/>
    <col min="14113" max="14113" width="16.625" style="77" customWidth="1"/>
    <col min="14114" max="14114" width="4.625" style="77" customWidth="1"/>
    <col min="14115" max="14115" width="20" style="77" customWidth="1"/>
    <col min="14116" max="14116" width="11.625" style="77" customWidth="1"/>
    <col min="14117" max="14117" width="4.5" style="77" customWidth="1"/>
    <col min="14118" max="14118" width="11.5" style="77" customWidth="1"/>
    <col min="14119" max="14119" width="5.125" style="77" customWidth="1"/>
    <col min="14120" max="14120" width="8.5" style="77" customWidth="1"/>
    <col min="14121" max="14121" width="5.625" style="77" customWidth="1"/>
    <col min="14122" max="14325" width="9" style="77"/>
    <col min="14326" max="14326" width="4.625" style="77" customWidth="1"/>
    <col min="14327" max="14327" width="3.875" style="77" customWidth="1"/>
    <col min="14328" max="14328" width="18.5" style="77" customWidth="1"/>
    <col min="14329" max="14329" width="3.625" style="77" customWidth="1"/>
    <col min="14330" max="14330" width="20.625" style="77" customWidth="1"/>
    <col min="14331" max="14337" width="6.375" style="77" customWidth="1"/>
    <col min="14338" max="14338" width="4.75" style="77" customWidth="1"/>
    <col min="14339" max="14339" width="4.625" style="77" customWidth="1"/>
    <col min="14340" max="14340" width="4" style="77" customWidth="1"/>
    <col min="14341" max="14341" width="18.125" style="77" customWidth="1"/>
    <col min="14342" max="14342" width="3.75" style="77" customWidth="1"/>
    <col min="14343" max="14343" width="20.75" style="77" customWidth="1"/>
    <col min="14344" max="14350" width="6.375" style="77" customWidth="1"/>
    <col min="14351" max="14352" width="5.75" style="77" customWidth="1"/>
    <col min="14353" max="14353" width="4.625" style="77" customWidth="1"/>
    <col min="14354" max="14354" width="3.875" style="77" customWidth="1"/>
    <col min="14355" max="14355" width="18.125" style="77" customWidth="1"/>
    <col min="14356" max="14356" width="3.75" style="77" customWidth="1"/>
    <col min="14357" max="14357" width="20.75" style="77" customWidth="1"/>
    <col min="14358" max="14364" width="6.375" style="77" customWidth="1"/>
    <col min="14365" max="14365" width="3.375" style="77" customWidth="1"/>
    <col min="14366" max="14366" width="9" style="77"/>
    <col min="14367" max="14368" width="4.875" style="77" customWidth="1"/>
    <col min="14369" max="14369" width="16.625" style="77" customWidth="1"/>
    <col min="14370" max="14370" width="4.625" style="77" customWidth="1"/>
    <col min="14371" max="14371" width="20" style="77" customWidth="1"/>
    <col min="14372" max="14372" width="11.625" style="77" customWidth="1"/>
    <col min="14373" max="14373" width="4.5" style="77" customWidth="1"/>
    <col min="14374" max="14374" width="11.5" style="77" customWidth="1"/>
    <col min="14375" max="14375" width="5.125" style="77" customWidth="1"/>
    <col min="14376" max="14376" width="8.5" style="77" customWidth="1"/>
    <col min="14377" max="14377" width="5.625" style="77" customWidth="1"/>
    <col min="14378" max="14581" width="9" style="77"/>
    <col min="14582" max="14582" width="4.625" style="77" customWidth="1"/>
    <col min="14583" max="14583" width="3.875" style="77" customWidth="1"/>
    <col min="14584" max="14584" width="18.5" style="77" customWidth="1"/>
    <col min="14585" max="14585" width="3.625" style="77" customWidth="1"/>
    <col min="14586" max="14586" width="20.625" style="77" customWidth="1"/>
    <col min="14587" max="14593" width="6.375" style="77" customWidth="1"/>
    <col min="14594" max="14594" width="4.75" style="77" customWidth="1"/>
    <col min="14595" max="14595" width="4.625" style="77" customWidth="1"/>
    <col min="14596" max="14596" width="4" style="77" customWidth="1"/>
    <col min="14597" max="14597" width="18.125" style="77" customWidth="1"/>
    <col min="14598" max="14598" width="3.75" style="77" customWidth="1"/>
    <col min="14599" max="14599" width="20.75" style="77" customWidth="1"/>
    <col min="14600" max="14606" width="6.375" style="77" customWidth="1"/>
    <col min="14607" max="14608" width="5.75" style="77" customWidth="1"/>
    <col min="14609" max="14609" width="4.625" style="77" customWidth="1"/>
    <col min="14610" max="14610" width="3.875" style="77" customWidth="1"/>
    <col min="14611" max="14611" width="18.125" style="77" customWidth="1"/>
    <col min="14612" max="14612" width="3.75" style="77" customWidth="1"/>
    <col min="14613" max="14613" width="20.75" style="77" customWidth="1"/>
    <col min="14614" max="14620" width="6.375" style="77" customWidth="1"/>
    <col min="14621" max="14621" width="3.375" style="77" customWidth="1"/>
    <col min="14622" max="14622" width="9" style="77"/>
    <col min="14623" max="14624" width="4.875" style="77" customWidth="1"/>
    <col min="14625" max="14625" width="16.625" style="77" customWidth="1"/>
    <col min="14626" max="14626" width="4.625" style="77" customWidth="1"/>
    <col min="14627" max="14627" width="20" style="77" customWidth="1"/>
    <col min="14628" max="14628" width="11.625" style="77" customWidth="1"/>
    <col min="14629" max="14629" width="4.5" style="77" customWidth="1"/>
    <col min="14630" max="14630" width="11.5" style="77" customWidth="1"/>
    <col min="14631" max="14631" width="5.125" style="77" customWidth="1"/>
    <col min="14632" max="14632" width="8.5" style="77" customWidth="1"/>
    <col min="14633" max="14633" width="5.625" style="77" customWidth="1"/>
    <col min="14634" max="14837" width="9" style="77"/>
    <col min="14838" max="14838" width="4.625" style="77" customWidth="1"/>
    <col min="14839" max="14839" width="3.875" style="77" customWidth="1"/>
    <col min="14840" max="14840" width="18.5" style="77" customWidth="1"/>
    <col min="14841" max="14841" width="3.625" style="77" customWidth="1"/>
    <col min="14842" max="14842" width="20.625" style="77" customWidth="1"/>
    <col min="14843" max="14849" width="6.375" style="77" customWidth="1"/>
    <col min="14850" max="14850" width="4.75" style="77" customWidth="1"/>
    <col min="14851" max="14851" width="4.625" style="77" customWidth="1"/>
    <col min="14852" max="14852" width="4" style="77" customWidth="1"/>
    <col min="14853" max="14853" width="18.125" style="77" customWidth="1"/>
    <col min="14854" max="14854" width="3.75" style="77" customWidth="1"/>
    <col min="14855" max="14855" width="20.75" style="77" customWidth="1"/>
    <col min="14856" max="14862" width="6.375" style="77" customWidth="1"/>
    <col min="14863" max="14864" width="5.75" style="77" customWidth="1"/>
    <col min="14865" max="14865" width="4.625" style="77" customWidth="1"/>
    <col min="14866" max="14866" width="3.875" style="77" customWidth="1"/>
    <col min="14867" max="14867" width="18.125" style="77" customWidth="1"/>
    <col min="14868" max="14868" width="3.75" style="77" customWidth="1"/>
    <col min="14869" max="14869" width="20.75" style="77" customWidth="1"/>
    <col min="14870" max="14876" width="6.375" style="77" customWidth="1"/>
    <col min="14877" max="14877" width="3.375" style="77" customWidth="1"/>
    <col min="14878" max="14878" width="9" style="77"/>
    <col min="14879" max="14880" width="4.875" style="77" customWidth="1"/>
    <col min="14881" max="14881" width="16.625" style="77" customWidth="1"/>
    <col min="14882" max="14882" width="4.625" style="77" customWidth="1"/>
    <col min="14883" max="14883" width="20" style="77" customWidth="1"/>
    <col min="14884" max="14884" width="11.625" style="77" customWidth="1"/>
    <col min="14885" max="14885" width="4.5" style="77" customWidth="1"/>
    <col min="14886" max="14886" width="11.5" style="77" customWidth="1"/>
    <col min="14887" max="14887" width="5.125" style="77" customWidth="1"/>
    <col min="14888" max="14888" width="8.5" style="77" customWidth="1"/>
    <col min="14889" max="14889" width="5.625" style="77" customWidth="1"/>
    <col min="14890" max="15093" width="9" style="77"/>
    <col min="15094" max="15094" width="4.625" style="77" customWidth="1"/>
    <col min="15095" max="15095" width="3.875" style="77" customWidth="1"/>
    <col min="15096" max="15096" width="18.5" style="77" customWidth="1"/>
    <col min="15097" max="15097" width="3.625" style="77" customWidth="1"/>
    <col min="15098" max="15098" width="20.625" style="77" customWidth="1"/>
    <col min="15099" max="15105" width="6.375" style="77" customWidth="1"/>
    <col min="15106" max="15106" width="4.75" style="77" customWidth="1"/>
    <col min="15107" max="15107" width="4.625" style="77" customWidth="1"/>
    <col min="15108" max="15108" width="4" style="77" customWidth="1"/>
    <col min="15109" max="15109" width="18.125" style="77" customWidth="1"/>
    <col min="15110" max="15110" width="3.75" style="77" customWidth="1"/>
    <col min="15111" max="15111" width="20.75" style="77" customWidth="1"/>
    <col min="15112" max="15118" width="6.375" style="77" customWidth="1"/>
    <col min="15119" max="15120" width="5.75" style="77" customWidth="1"/>
    <col min="15121" max="15121" width="4.625" style="77" customWidth="1"/>
    <col min="15122" max="15122" width="3.875" style="77" customWidth="1"/>
    <col min="15123" max="15123" width="18.125" style="77" customWidth="1"/>
    <col min="15124" max="15124" width="3.75" style="77" customWidth="1"/>
    <col min="15125" max="15125" width="20.75" style="77" customWidth="1"/>
    <col min="15126" max="15132" width="6.375" style="77" customWidth="1"/>
    <col min="15133" max="15133" width="3.375" style="77" customWidth="1"/>
    <col min="15134" max="15134" width="9" style="77"/>
    <col min="15135" max="15136" width="4.875" style="77" customWidth="1"/>
    <col min="15137" max="15137" width="16.625" style="77" customWidth="1"/>
    <col min="15138" max="15138" width="4.625" style="77" customWidth="1"/>
    <col min="15139" max="15139" width="20" style="77" customWidth="1"/>
    <col min="15140" max="15140" width="11.625" style="77" customWidth="1"/>
    <col min="15141" max="15141" width="4.5" style="77" customWidth="1"/>
    <col min="15142" max="15142" width="11.5" style="77" customWidth="1"/>
    <col min="15143" max="15143" width="5.125" style="77" customWidth="1"/>
    <col min="15144" max="15144" width="8.5" style="77" customWidth="1"/>
    <col min="15145" max="15145" width="5.625" style="77" customWidth="1"/>
    <col min="15146" max="15349" width="9" style="77"/>
    <col min="15350" max="15350" width="4.625" style="77" customWidth="1"/>
    <col min="15351" max="15351" width="3.875" style="77" customWidth="1"/>
    <col min="15352" max="15352" width="18.5" style="77" customWidth="1"/>
    <col min="15353" max="15353" width="3.625" style="77" customWidth="1"/>
    <col min="15354" max="15354" width="20.625" style="77" customWidth="1"/>
    <col min="15355" max="15361" width="6.375" style="77" customWidth="1"/>
    <col min="15362" max="15362" width="4.75" style="77" customWidth="1"/>
    <col min="15363" max="15363" width="4.625" style="77" customWidth="1"/>
    <col min="15364" max="15364" width="4" style="77" customWidth="1"/>
    <col min="15365" max="15365" width="18.125" style="77" customWidth="1"/>
    <col min="15366" max="15366" width="3.75" style="77" customWidth="1"/>
    <col min="15367" max="15367" width="20.75" style="77" customWidth="1"/>
    <col min="15368" max="15374" width="6.375" style="77" customWidth="1"/>
    <col min="15375" max="15376" width="5.75" style="77" customWidth="1"/>
    <col min="15377" max="15377" width="4.625" style="77" customWidth="1"/>
    <col min="15378" max="15378" width="3.875" style="77" customWidth="1"/>
    <col min="15379" max="15379" width="18.125" style="77" customWidth="1"/>
    <col min="15380" max="15380" width="3.75" style="77" customWidth="1"/>
    <col min="15381" max="15381" width="20.75" style="77" customWidth="1"/>
    <col min="15382" max="15388" width="6.375" style="77" customWidth="1"/>
    <col min="15389" max="15389" width="3.375" style="77" customWidth="1"/>
    <col min="15390" max="15390" width="9" style="77"/>
    <col min="15391" max="15392" width="4.875" style="77" customWidth="1"/>
    <col min="15393" max="15393" width="16.625" style="77" customWidth="1"/>
    <col min="15394" max="15394" width="4.625" style="77" customWidth="1"/>
    <col min="15395" max="15395" width="20" style="77" customWidth="1"/>
    <col min="15396" max="15396" width="11.625" style="77" customWidth="1"/>
    <col min="15397" max="15397" width="4.5" style="77" customWidth="1"/>
    <col min="15398" max="15398" width="11.5" style="77" customWidth="1"/>
    <col min="15399" max="15399" width="5.125" style="77" customWidth="1"/>
    <col min="15400" max="15400" width="8.5" style="77" customWidth="1"/>
    <col min="15401" max="15401" width="5.625" style="77" customWidth="1"/>
    <col min="15402" max="15605" width="9" style="77"/>
    <col min="15606" max="15606" width="4.625" style="77" customWidth="1"/>
    <col min="15607" max="15607" width="3.875" style="77" customWidth="1"/>
    <col min="15608" max="15608" width="18.5" style="77" customWidth="1"/>
    <col min="15609" max="15609" width="3.625" style="77" customWidth="1"/>
    <col min="15610" max="15610" width="20.625" style="77" customWidth="1"/>
    <col min="15611" max="15617" width="6.375" style="77" customWidth="1"/>
    <col min="15618" max="15618" width="4.75" style="77" customWidth="1"/>
    <col min="15619" max="15619" width="4.625" style="77" customWidth="1"/>
    <col min="15620" max="15620" width="4" style="77" customWidth="1"/>
    <col min="15621" max="15621" width="18.125" style="77" customWidth="1"/>
    <col min="15622" max="15622" width="3.75" style="77" customWidth="1"/>
    <col min="15623" max="15623" width="20.75" style="77" customWidth="1"/>
    <col min="15624" max="15630" width="6.375" style="77" customWidth="1"/>
    <col min="15631" max="15632" width="5.75" style="77" customWidth="1"/>
    <col min="15633" max="15633" width="4.625" style="77" customWidth="1"/>
    <col min="15634" max="15634" width="3.875" style="77" customWidth="1"/>
    <col min="15635" max="15635" width="18.125" style="77" customWidth="1"/>
    <col min="15636" max="15636" width="3.75" style="77" customWidth="1"/>
    <col min="15637" max="15637" width="20.75" style="77" customWidth="1"/>
    <col min="15638" max="15644" width="6.375" style="77" customWidth="1"/>
    <col min="15645" max="15645" width="3.375" style="77" customWidth="1"/>
    <col min="15646" max="15646" width="9" style="77"/>
    <col min="15647" max="15648" width="4.875" style="77" customWidth="1"/>
    <col min="15649" max="15649" width="16.625" style="77" customWidth="1"/>
    <col min="15650" max="15650" width="4.625" style="77" customWidth="1"/>
    <col min="15651" max="15651" width="20" style="77" customWidth="1"/>
    <col min="15652" max="15652" width="11.625" style="77" customWidth="1"/>
    <col min="15653" max="15653" width="4.5" style="77" customWidth="1"/>
    <col min="15654" max="15654" width="11.5" style="77" customWidth="1"/>
    <col min="15655" max="15655" width="5.125" style="77" customWidth="1"/>
    <col min="15656" max="15656" width="8.5" style="77" customWidth="1"/>
    <col min="15657" max="15657" width="5.625" style="77" customWidth="1"/>
    <col min="15658" max="15861" width="9" style="77"/>
    <col min="15862" max="15862" width="4.625" style="77" customWidth="1"/>
    <col min="15863" max="15863" width="3.875" style="77" customWidth="1"/>
    <col min="15864" max="15864" width="18.5" style="77" customWidth="1"/>
    <col min="15865" max="15865" width="3.625" style="77" customWidth="1"/>
    <col min="15866" max="15866" width="20.625" style="77" customWidth="1"/>
    <col min="15867" max="15873" width="6.375" style="77" customWidth="1"/>
    <col min="15874" max="15874" width="4.75" style="77" customWidth="1"/>
    <col min="15875" max="15875" width="4.625" style="77" customWidth="1"/>
    <col min="15876" max="15876" width="4" style="77" customWidth="1"/>
    <col min="15877" max="15877" width="18.125" style="77" customWidth="1"/>
    <col min="15878" max="15878" width="3.75" style="77" customWidth="1"/>
    <col min="15879" max="15879" width="20.75" style="77" customWidth="1"/>
    <col min="15880" max="15886" width="6.375" style="77" customWidth="1"/>
    <col min="15887" max="15888" width="5.75" style="77" customWidth="1"/>
    <col min="15889" max="15889" width="4.625" style="77" customWidth="1"/>
    <col min="15890" max="15890" width="3.875" style="77" customWidth="1"/>
    <col min="15891" max="15891" width="18.125" style="77" customWidth="1"/>
    <col min="15892" max="15892" width="3.75" style="77" customWidth="1"/>
    <col min="15893" max="15893" width="20.75" style="77" customWidth="1"/>
    <col min="15894" max="15900" width="6.375" style="77" customWidth="1"/>
    <col min="15901" max="15901" width="3.375" style="77" customWidth="1"/>
    <col min="15902" max="15902" width="9" style="77"/>
    <col min="15903" max="15904" width="4.875" style="77" customWidth="1"/>
    <col min="15905" max="15905" width="16.625" style="77" customWidth="1"/>
    <col min="15906" max="15906" width="4.625" style="77" customWidth="1"/>
    <col min="15907" max="15907" width="20" style="77" customWidth="1"/>
    <col min="15908" max="15908" width="11.625" style="77" customWidth="1"/>
    <col min="15909" max="15909" width="4.5" style="77" customWidth="1"/>
    <col min="15910" max="15910" width="11.5" style="77" customWidth="1"/>
    <col min="15911" max="15911" width="5.125" style="77" customWidth="1"/>
    <col min="15912" max="15912" width="8.5" style="77" customWidth="1"/>
    <col min="15913" max="15913" width="5.625" style="77" customWidth="1"/>
    <col min="15914" max="16117" width="9" style="77"/>
    <col min="16118" max="16118" width="4.625" style="77" customWidth="1"/>
    <col min="16119" max="16119" width="3.875" style="77" customWidth="1"/>
    <col min="16120" max="16120" width="18.5" style="77" customWidth="1"/>
    <col min="16121" max="16121" width="3.625" style="77" customWidth="1"/>
    <col min="16122" max="16122" width="20.625" style="77" customWidth="1"/>
    <col min="16123" max="16129" width="6.375" style="77" customWidth="1"/>
    <col min="16130" max="16130" width="4.75" style="77" customWidth="1"/>
    <col min="16131" max="16131" width="4.625" style="77" customWidth="1"/>
    <col min="16132" max="16132" width="4" style="77" customWidth="1"/>
    <col min="16133" max="16133" width="18.125" style="77" customWidth="1"/>
    <col min="16134" max="16134" width="3.75" style="77" customWidth="1"/>
    <col min="16135" max="16135" width="20.75" style="77" customWidth="1"/>
    <col min="16136" max="16142" width="6.375" style="77" customWidth="1"/>
    <col min="16143" max="16144" width="5.75" style="77" customWidth="1"/>
    <col min="16145" max="16145" width="4.625" style="77" customWidth="1"/>
    <col min="16146" max="16146" width="3.875" style="77" customWidth="1"/>
    <col min="16147" max="16147" width="18.125" style="77" customWidth="1"/>
    <col min="16148" max="16148" width="3.75" style="77" customWidth="1"/>
    <col min="16149" max="16149" width="20.75" style="77" customWidth="1"/>
    <col min="16150" max="16156" width="6.375" style="77" customWidth="1"/>
    <col min="16157" max="16157" width="3.375" style="77" customWidth="1"/>
    <col min="16158" max="16158" width="9" style="77"/>
    <col min="16159" max="16160" width="4.875" style="77" customWidth="1"/>
    <col min="16161" max="16161" width="16.625" style="77" customWidth="1"/>
    <col min="16162" max="16162" width="4.625" style="77" customWidth="1"/>
    <col min="16163" max="16163" width="20" style="77" customWidth="1"/>
    <col min="16164" max="16164" width="11.625" style="77" customWidth="1"/>
    <col min="16165" max="16165" width="4.5" style="77" customWidth="1"/>
    <col min="16166" max="16166" width="11.5" style="77" customWidth="1"/>
    <col min="16167" max="16167" width="5.125" style="77" customWidth="1"/>
    <col min="16168" max="16168" width="8.5" style="77" customWidth="1"/>
    <col min="16169" max="16169" width="5.625" style="77" customWidth="1"/>
    <col min="16170" max="16384" width="9" style="77"/>
  </cols>
  <sheetData>
    <row r="1" spans="1:51" ht="25.5" x14ac:dyDescent="0.15">
      <c r="A1" s="995" t="str">
        <f>リンク原版!A1</f>
        <v>第８回甲府市ＵＮＤＥＲ１２オープン大会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68"/>
      <c r="M1" s="68"/>
      <c r="N1" s="68"/>
      <c r="O1" s="69"/>
      <c r="P1" s="70" t="s">
        <v>109</v>
      </c>
      <c r="Q1" s="71"/>
      <c r="R1" s="72"/>
      <c r="S1" s="70"/>
      <c r="T1" s="70"/>
      <c r="U1" s="70"/>
      <c r="V1" s="70"/>
      <c r="W1" s="73"/>
      <c r="X1" s="77"/>
      <c r="Y1" s="77"/>
      <c r="Z1" s="77"/>
      <c r="AB1" s="79"/>
      <c r="AC1" s="79"/>
      <c r="AD1" s="79"/>
      <c r="AE1" s="69"/>
      <c r="AG1" s="1019">
        <f>リンク原版!A2</f>
        <v>42862</v>
      </c>
      <c r="AH1" s="1020"/>
      <c r="AI1" s="1020"/>
      <c r="AJ1" s="1020"/>
      <c r="AK1" s="1020"/>
      <c r="AL1" s="1020"/>
      <c r="AM1" s="1020"/>
      <c r="AP1" s="78" t="s">
        <v>129</v>
      </c>
    </row>
    <row r="2" spans="1:51" x14ac:dyDescent="0.15">
      <c r="A2" s="75"/>
      <c r="B2" s="75"/>
      <c r="C2" s="79"/>
      <c r="D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81"/>
      <c r="T2" s="79"/>
      <c r="U2" s="79"/>
      <c r="V2" s="79"/>
      <c r="W2" s="79"/>
      <c r="X2" s="77"/>
      <c r="Y2" s="77"/>
      <c r="Z2" s="77"/>
      <c r="AB2" s="79"/>
      <c r="AC2" s="79"/>
      <c r="AD2" s="79"/>
      <c r="AE2" s="79"/>
      <c r="AF2" s="81"/>
      <c r="AH2" s="79"/>
      <c r="AI2" s="79"/>
      <c r="AJ2" s="79"/>
      <c r="AK2" s="79"/>
      <c r="AL2" s="77"/>
      <c r="AM2" s="77"/>
    </row>
    <row r="3" spans="1:51" ht="24" x14ac:dyDescent="0.15">
      <c r="A3" s="82" t="s">
        <v>12</v>
      </c>
      <c r="B3" s="75"/>
      <c r="C3" s="79"/>
      <c r="D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81"/>
      <c r="T3" s="79"/>
      <c r="U3" s="79"/>
      <c r="V3" s="79"/>
      <c r="W3" s="79"/>
      <c r="X3" s="79"/>
      <c r="Y3" s="79"/>
      <c r="Z3" s="79"/>
      <c r="AB3" s="79"/>
      <c r="AC3" s="79"/>
      <c r="AD3" s="79"/>
      <c r="AE3" s="79"/>
      <c r="AF3" s="81"/>
      <c r="AH3" s="79"/>
      <c r="AI3" s="79"/>
      <c r="AJ3" s="79"/>
      <c r="AK3" s="79"/>
      <c r="AL3" s="79"/>
      <c r="AM3" s="79"/>
      <c r="AP3" s="1022" t="s">
        <v>130</v>
      </c>
      <c r="AQ3" s="1023"/>
      <c r="AR3" s="1023"/>
      <c r="AS3" s="1023"/>
      <c r="AT3" s="1023"/>
      <c r="AU3" s="1023"/>
      <c r="AV3" s="1023"/>
      <c r="AW3" s="1023"/>
      <c r="AX3" s="1023"/>
      <c r="AY3" s="1024"/>
    </row>
    <row r="4" spans="1:51" x14ac:dyDescent="0.15">
      <c r="A4" s="75"/>
      <c r="B4" s="75"/>
      <c r="C4" s="79"/>
      <c r="D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81"/>
      <c r="T4" s="79"/>
      <c r="U4" s="79"/>
      <c r="V4" s="79"/>
      <c r="W4" s="79"/>
      <c r="X4" s="79"/>
      <c r="Y4" s="79"/>
      <c r="Z4" s="79"/>
      <c r="AB4" s="79"/>
      <c r="AC4" s="79"/>
      <c r="AD4" s="79"/>
      <c r="AE4" s="79"/>
      <c r="AF4" s="81"/>
      <c r="AH4" s="79"/>
      <c r="AI4" s="79"/>
      <c r="AJ4" s="79"/>
      <c r="AK4" s="79"/>
      <c r="AL4" s="79"/>
      <c r="AM4" s="79"/>
      <c r="AP4" s="83" t="s">
        <v>131</v>
      </c>
      <c r="AQ4" s="84" t="s">
        <v>132</v>
      </c>
      <c r="AR4" s="84" t="s">
        <v>133</v>
      </c>
      <c r="AS4" s="84"/>
      <c r="AT4" s="84" t="s">
        <v>134</v>
      </c>
      <c r="AU4" s="85" t="s">
        <v>135</v>
      </c>
      <c r="AV4" s="86"/>
      <c r="AW4" s="84" t="s">
        <v>136</v>
      </c>
      <c r="AX4" s="84"/>
      <c r="AY4" s="84"/>
    </row>
    <row r="5" spans="1:51" ht="21" x14ac:dyDescent="0.15">
      <c r="A5" s="73" t="s">
        <v>13</v>
      </c>
      <c r="B5" s="79"/>
      <c r="C5" s="79"/>
      <c r="D5" s="79"/>
      <c r="E5" s="73" t="s">
        <v>137</v>
      </c>
      <c r="F5" s="79"/>
      <c r="G5" s="79"/>
      <c r="H5" s="79"/>
      <c r="I5" s="79"/>
      <c r="J5" s="79"/>
      <c r="K5" s="79"/>
      <c r="L5" s="79"/>
      <c r="M5" s="79"/>
      <c r="N5" s="79"/>
      <c r="O5" s="75"/>
      <c r="AB5" s="79"/>
      <c r="AC5" s="75"/>
      <c r="AP5" s="1025">
        <v>1</v>
      </c>
      <c r="AQ5" s="184">
        <v>301</v>
      </c>
      <c r="AR5" s="17" t="s">
        <v>138</v>
      </c>
      <c r="AS5" s="17">
        <v>6</v>
      </c>
      <c r="AT5" s="17" t="s">
        <v>5</v>
      </c>
      <c r="AU5" s="18" t="s">
        <v>139</v>
      </c>
      <c r="AV5" s="18">
        <v>8</v>
      </c>
      <c r="AW5" s="18" t="s">
        <v>140</v>
      </c>
      <c r="AX5" s="18">
        <v>10</v>
      </c>
      <c r="AY5" s="1025">
        <f>SUM(AV5+AV6+AX5+AX6)</f>
        <v>36</v>
      </c>
    </row>
    <row r="6" spans="1:51" s="90" customFormat="1" ht="27.75" customHeight="1" x14ac:dyDescent="0.15">
      <c r="A6" s="88" t="s">
        <v>670</v>
      </c>
      <c r="B6" s="597"/>
      <c r="C6" s="88" t="s">
        <v>10</v>
      </c>
      <c r="D6" s="88"/>
      <c r="E6" s="88" t="s">
        <v>1</v>
      </c>
      <c r="F6" s="88">
        <v>1</v>
      </c>
      <c r="G6" s="88">
        <v>2</v>
      </c>
      <c r="H6" s="88">
        <v>3</v>
      </c>
      <c r="I6" s="88">
        <v>4</v>
      </c>
      <c r="J6" s="88" t="s">
        <v>14</v>
      </c>
      <c r="K6" s="88" t="s">
        <v>15</v>
      </c>
      <c r="L6" s="88" t="s">
        <v>4</v>
      </c>
      <c r="M6" s="610"/>
      <c r="N6" s="88" t="s">
        <v>142</v>
      </c>
      <c r="O6" s="597"/>
      <c r="P6" s="88" t="s">
        <v>10</v>
      </c>
      <c r="Q6" s="88"/>
      <c r="R6" s="88" t="s">
        <v>1</v>
      </c>
      <c r="S6" s="88">
        <v>1</v>
      </c>
      <c r="T6" s="88">
        <v>2</v>
      </c>
      <c r="U6" s="88">
        <v>3</v>
      </c>
      <c r="V6" s="88">
        <v>4</v>
      </c>
      <c r="W6" s="88" t="s">
        <v>14</v>
      </c>
      <c r="X6" s="88" t="s">
        <v>15</v>
      </c>
      <c r="Y6" s="88" t="s">
        <v>4</v>
      </c>
      <c r="Z6" s="617"/>
      <c r="AA6" s="617"/>
      <c r="AB6" s="88" t="s">
        <v>671</v>
      </c>
      <c r="AC6" s="597"/>
      <c r="AD6" s="88" t="s">
        <v>10</v>
      </c>
      <c r="AE6" s="88"/>
      <c r="AF6" s="88" t="s">
        <v>1</v>
      </c>
      <c r="AG6" s="88">
        <v>1</v>
      </c>
      <c r="AH6" s="88">
        <v>2</v>
      </c>
      <c r="AI6" s="88">
        <v>3</v>
      </c>
      <c r="AJ6" s="88">
        <v>4</v>
      </c>
      <c r="AK6" s="88" t="s">
        <v>14</v>
      </c>
      <c r="AL6" s="88" t="s">
        <v>15</v>
      </c>
      <c r="AM6" s="88" t="s">
        <v>4</v>
      </c>
      <c r="AP6" s="1026"/>
      <c r="AQ6" s="185">
        <f t="shared" ref="AQ6:AQ60" si="0">AQ5+1</f>
        <v>302</v>
      </c>
      <c r="AR6" s="162" t="s">
        <v>141</v>
      </c>
      <c r="AS6" s="163">
        <v>6</v>
      </c>
      <c r="AT6" s="162" t="s">
        <v>5</v>
      </c>
      <c r="AU6" s="18" t="s">
        <v>139</v>
      </c>
      <c r="AV6" s="18">
        <v>8</v>
      </c>
      <c r="AW6" s="18" t="s">
        <v>140</v>
      </c>
      <c r="AX6" s="18">
        <v>10</v>
      </c>
      <c r="AY6" s="1026"/>
    </row>
    <row r="7" spans="1:51" s="90" customFormat="1" ht="27.75" customHeight="1" x14ac:dyDescent="0.15">
      <c r="A7" s="999">
        <v>1</v>
      </c>
      <c r="B7" s="684">
        <v>301</v>
      </c>
      <c r="C7" s="685" t="s">
        <v>11</v>
      </c>
      <c r="D7" s="685">
        <v>6</v>
      </c>
      <c r="E7" s="685" t="s">
        <v>5</v>
      </c>
      <c r="F7" s="1001"/>
      <c r="G7" s="1003" t="s">
        <v>673</v>
      </c>
      <c r="H7" s="1003" t="s">
        <v>673</v>
      </c>
      <c r="I7" s="1003" t="s">
        <v>673</v>
      </c>
      <c r="J7" s="1009" t="s">
        <v>674</v>
      </c>
      <c r="K7" s="1005"/>
      <c r="L7" s="1005">
        <v>1</v>
      </c>
      <c r="M7" s="610"/>
      <c r="N7" s="999">
        <v>13</v>
      </c>
      <c r="O7" s="684">
        <v>325</v>
      </c>
      <c r="P7" s="686" t="s">
        <v>44</v>
      </c>
      <c r="Q7" s="687">
        <v>6</v>
      </c>
      <c r="R7" s="688" t="s">
        <v>100</v>
      </c>
      <c r="S7" s="1001"/>
      <c r="T7" s="1003" t="s">
        <v>673</v>
      </c>
      <c r="U7" s="1003" t="s">
        <v>673</v>
      </c>
      <c r="V7" s="1003" t="s">
        <v>673</v>
      </c>
      <c r="W7" s="1009" t="s">
        <v>675</v>
      </c>
      <c r="X7" s="1005"/>
      <c r="Y7" s="1005">
        <v>1</v>
      </c>
      <c r="Z7" s="617"/>
      <c r="AA7" s="617"/>
      <c r="AB7" s="1007">
        <v>21</v>
      </c>
      <c r="AC7" s="689">
        <v>341</v>
      </c>
      <c r="AD7" s="690" t="s">
        <v>145</v>
      </c>
      <c r="AE7" s="690">
        <v>5</v>
      </c>
      <c r="AF7" s="691" t="s">
        <v>146</v>
      </c>
      <c r="AG7" s="1001"/>
      <c r="AH7" s="1003" t="s">
        <v>673</v>
      </c>
      <c r="AI7" s="1003" t="s">
        <v>673</v>
      </c>
      <c r="AJ7" s="1005">
        <v>2</v>
      </c>
      <c r="AK7" s="1009" t="s">
        <v>676</v>
      </c>
      <c r="AL7" s="1005"/>
      <c r="AM7" s="1005">
        <v>2</v>
      </c>
      <c r="AP7" s="997">
        <f>AP5+1</f>
        <v>2</v>
      </c>
      <c r="AQ7" s="186">
        <f t="shared" si="0"/>
        <v>303</v>
      </c>
      <c r="AR7" s="165" t="s">
        <v>58</v>
      </c>
      <c r="AS7" s="165">
        <v>5</v>
      </c>
      <c r="AT7" s="165" t="s">
        <v>5</v>
      </c>
      <c r="AU7" s="155" t="s">
        <v>143</v>
      </c>
      <c r="AV7" s="155">
        <v>20</v>
      </c>
      <c r="AW7" s="155" t="s">
        <v>144</v>
      </c>
      <c r="AX7" s="155">
        <v>5</v>
      </c>
      <c r="AY7" s="997">
        <f>SUM(AV7+AV8+AX7+AX8)</f>
        <v>32</v>
      </c>
    </row>
    <row r="8" spans="1:51" s="90" customFormat="1" ht="27.75" customHeight="1" x14ac:dyDescent="0.15">
      <c r="A8" s="1000"/>
      <c r="B8" s="692">
        <f t="shared" ref="B8:B14" si="1">SUM(B7+1)</f>
        <v>302</v>
      </c>
      <c r="C8" s="693" t="s">
        <v>36</v>
      </c>
      <c r="D8" s="694">
        <v>6</v>
      </c>
      <c r="E8" s="695" t="s">
        <v>5</v>
      </c>
      <c r="F8" s="1002"/>
      <c r="G8" s="1004"/>
      <c r="H8" s="1004"/>
      <c r="I8" s="1004"/>
      <c r="J8" s="1006"/>
      <c r="K8" s="1006"/>
      <c r="L8" s="1006"/>
      <c r="M8" s="610"/>
      <c r="N8" s="1000"/>
      <c r="O8" s="692">
        <f t="shared" ref="O8:O14" si="2">SUM(O7+1)</f>
        <v>326</v>
      </c>
      <c r="P8" s="696" t="s">
        <v>46</v>
      </c>
      <c r="Q8" s="697">
        <v>6</v>
      </c>
      <c r="R8" s="698" t="s">
        <v>100</v>
      </c>
      <c r="S8" s="1002"/>
      <c r="T8" s="1004"/>
      <c r="U8" s="1004"/>
      <c r="V8" s="1004"/>
      <c r="W8" s="1006"/>
      <c r="X8" s="1006"/>
      <c r="Y8" s="1006"/>
      <c r="Z8" s="617"/>
      <c r="AA8" s="617"/>
      <c r="AB8" s="1008"/>
      <c r="AC8" s="699">
        <f t="shared" ref="AC8:AC14" si="3">SUM(AC7+1)</f>
        <v>342</v>
      </c>
      <c r="AD8" s="700" t="s">
        <v>149</v>
      </c>
      <c r="AE8" s="700">
        <v>5</v>
      </c>
      <c r="AF8" s="701" t="s">
        <v>146</v>
      </c>
      <c r="AG8" s="1002"/>
      <c r="AH8" s="1004"/>
      <c r="AI8" s="1004"/>
      <c r="AJ8" s="1006"/>
      <c r="AK8" s="1006"/>
      <c r="AL8" s="1006"/>
      <c r="AM8" s="1006"/>
      <c r="AP8" s="998"/>
      <c r="AQ8" s="187">
        <f t="shared" si="0"/>
        <v>304</v>
      </c>
      <c r="AR8" s="141" t="s">
        <v>147</v>
      </c>
      <c r="AS8" s="167">
        <v>5</v>
      </c>
      <c r="AT8" s="141" t="s">
        <v>5</v>
      </c>
      <c r="AU8" s="141" t="s">
        <v>148</v>
      </c>
      <c r="AV8" s="141">
        <v>2</v>
      </c>
      <c r="AW8" s="141" t="s">
        <v>144</v>
      </c>
      <c r="AX8" s="141">
        <v>5</v>
      </c>
      <c r="AY8" s="998"/>
    </row>
    <row r="9" spans="1:51" s="90" customFormat="1" ht="27.75" customHeight="1" x14ac:dyDescent="0.15">
      <c r="A9" s="1005">
        <v>2</v>
      </c>
      <c r="B9" s="123">
        <f t="shared" si="1"/>
        <v>303</v>
      </c>
      <c r="C9" s="142" t="s">
        <v>677</v>
      </c>
      <c r="D9" s="142">
        <v>5</v>
      </c>
      <c r="E9" s="94" t="s">
        <v>101</v>
      </c>
      <c r="F9" s="1005">
        <v>0</v>
      </c>
      <c r="G9" s="1001"/>
      <c r="H9" s="1005">
        <v>0</v>
      </c>
      <c r="I9" s="1005">
        <v>1</v>
      </c>
      <c r="J9" s="1009" t="s">
        <v>678</v>
      </c>
      <c r="K9" s="1005"/>
      <c r="L9" s="1005">
        <v>4</v>
      </c>
      <c r="M9" s="610"/>
      <c r="N9" s="1005">
        <f>SUM(N7+1)</f>
        <v>14</v>
      </c>
      <c r="O9" s="123">
        <f t="shared" si="2"/>
        <v>327</v>
      </c>
      <c r="P9" s="91" t="s">
        <v>51</v>
      </c>
      <c r="Q9" s="94">
        <v>6</v>
      </c>
      <c r="R9" s="146" t="s">
        <v>5</v>
      </c>
      <c r="S9" s="1005">
        <v>0</v>
      </c>
      <c r="T9" s="1001"/>
      <c r="U9" s="1005">
        <v>1</v>
      </c>
      <c r="V9" s="1005">
        <v>1</v>
      </c>
      <c r="W9" s="1009" t="s">
        <v>678</v>
      </c>
      <c r="X9" s="1005"/>
      <c r="Y9" s="1005">
        <v>4</v>
      </c>
      <c r="Z9" s="617"/>
      <c r="AA9" s="617"/>
      <c r="AB9" s="1005">
        <f>SUM(AB7+1)</f>
        <v>22</v>
      </c>
      <c r="AC9" s="123">
        <f t="shared" si="3"/>
        <v>343</v>
      </c>
      <c r="AD9" s="94" t="s">
        <v>240</v>
      </c>
      <c r="AE9" s="91">
        <v>6</v>
      </c>
      <c r="AF9" s="146" t="s">
        <v>679</v>
      </c>
      <c r="AG9" s="1005">
        <v>2</v>
      </c>
      <c r="AH9" s="1001"/>
      <c r="AI9" s="1005">
        <v>0</v>
      </c>
      <c r="AJ9" s="1005">
        <v>0</v>
      </c>
      <c r="AK9" s="1009" t="s">
        <v>680</v>
      </c>
      <c r="AL9" s="1005"/>
      <c r="AM9" s="1005">
        <v>4</v>
      </c>
      <c r="AP9" s="997">
        <f>AP7+1</f>
        <v>3</v>
      </c>
      <c r="AQ9" s="186">
        <f t="shared" si="0"/>
        <v>305</v>
      </c>
      <c r="AR9" s="165" t="s">
        <v>22</v>
      </c>
      <c r="AS9" s="168">
        <v>3</v>
      </c>
      <c r="AT9" s="179" t="s">
        <v>5</v>
      </c>
      <c r="AU9" s="169" t="s">
        <v>150</v>
      </c>
      <c r="AV9" s="169">
        <v>2</v>
      </c>
      <c r="AW9" s="169" t="s">
        <v>151</v>
      </c>
      <c r="AX9" s="169">
        <v>2.5</v>
      </c>
      <c r="AY9" s="997">
        <f>SUM(AV9+AV10+AX9+AX10)</f>
        <v>9</v>
      </c>
    </row>
    <row r="10" spans="1:51" s="90" customFormat="1" ht="27.75" customHeight="1" x14ac:dyDescent="0.15">
      <c r="A10" s="1006"/>
      <c r="B10" s="102">
        <f t="shared" si="1"/>
        <v>304</v>
      </c>
      <c r="C10" s="143" t="s">
        <v>681</v>
      </c>
      <c r="D10" s="144">
        <v>5</v>
      </c>
      <c r="E10" s="99" t="s">
        <v>101</v>
      </c>
      <c r="F10" s="1006"/>
      <c r="G10" s="1002"/>
      <c r="H10" s="1006"/>
      <c r="I10" s="1006"/>
      <c r="J10" s="1006"/>
      <c r="K10" s="1006"/>
      <c r="L10" s="1006"/>
      <c r="M10" s="610"/>
      <c r="N10" s="1006"/>
      <c r="O10" s="102">
        <f t="shared" si="2"/>
        <v>328</v>
      </c>
      <c r="P10" s="99" t="s">
        <v>156</v>
      </c>
      <c r="Q10" s="99">
        <v>6</v>
      </c>
      <c r="R10" s="99" t="s">
        <v>157</v>
      </c>
      <c r="S10" s="1006"/>
      <c r="T10" s="1002"/>
      <c r="U10" s="1006"/>
      <c r="V10" s="1006"/>
      <c r="W10" s="1006"/>
      <c r="X10" s="1006"/>
      <c r="Y10" s="1006"/>
      <c r="Z10" s="617"/>
      <c r="AA10" s="617"/>
      <c r="AB10" s="1006"/>
      <c r="AC10" s="102">
        <f t="shared" si="3"/>
        <v>344</v>
      </c>
      <c r="AD10" s="99" t="s">
        <v>239</v>
      </c>
      <c r="AE10" s="99">
        <v>6</v>
      </c>
      <c r="AF10" s="99" t="s">
        <v>679</v>
      </c>
      <c r="AG10" s="1006"/>
      <c r="AH10" s="1002"/>
      <c r="AI10" s="1006"/>
      <c r="AJ10" s="1006"/>
      <c r="AK10" s="1006"/>
      <c r="AL10" s="1006"/>
      <c r="AM10" s="1006"/>
      <c r="AP10" s="998"/>
      <c r="AQ10" s="193">
        <f t="shared" si="0"/>
        <v>306</v>
      </c>
      <c r="AR10" s="141" t="s">
        <v>154</v>
      </c>
      <c r="AS10" s="170">
        <v>4</v>
      </c>
      <c r="AT10" s="140" t="s">
        <v>27</v>
      </c>
      <c r="AU10" s="140" t="s">
        <v>155</v>
      </c>
      <c r="AV10" s="140">
        <v>2</v>
      </c>
      <c r="AW10" s="140" t="s">
        <v>151</v>
      </c>
      <c r="AX10" s="140">
        <v>2.5</v>
      </c>
      <c r="AY10" s="998"/>
    </row>
    <row r="11" spans="1:51" s="90" customFormat="1" ht="27.75" customHeight="1" x14ac:dyDescent="0.15">
      <c r="A11" s="1005">
        <v>3</v>
      </c>
      <c r="B11" s="123">
        <f t="shared" si="1"/>
        <v>305</v>
      </c>
      <c r="C11" s="94" t="s">
        <v>682</v>
      </c>
      <c r="D11" s="91">
        <v>5</v>
      </c>
      <c r="E11" s="145" t="s">
        <v>27</v>
      </c>
      <c r="F11" s="1005">
        <v>0</v>
      </c>
      <c r="G11" s="1003" t="s">
        <v>673</v>
      </c>
      <c r="H11" s="1001"/>
      <c r="I11" s="1005">
        <v>2</v>
      </c>
      <c r="J11" s="1009" t="s">
        <v>683</v>
      </c>
      <c r="K11" s="1005"/>
      <c r="L11" s="1005">
        <v>3</v>
      </c>
      <c r="M11" s="610"/>
      <c r="N11" s="1005">
        <f>SUM(N9+1)</f>
        <v>15</v>
      </c>
      <c r="O11" s="123">
        <f t="shared" si="2"/>
        <v>329</v>
      </c>
      <c r="P11" s="91" t="s">
        <v>30</v>
      </c>
      <c r="Q11" s="91">
        <v>5</v>
      </c>
      <c r="R11" s="91" t="s">
        <v>161</v>
      </c>
      <c r="S11" s="1005">
        <v>1</v>
      </c>
      <c r="T11" s="1003" t="s">
        <v>673</v>
      </c>
      <c r="U11" s="1001"/>
      <c r="V11" s="1005">
        <v>2</v>
      </c>
      <c r="W11" s="1009" t="s">
        <v>684</v>
      </c>
      <c r="X11" s="1005"/>
      <c r="Y11" s="1005">
        <v>3</v>
      </c>
      <c r="Z11" s="617"/>
      <c r="AA11" s="617"/>
      <c r="AB11" s="1005">
        <f>SUM(AB9+1)</f>
        <v>23</v>
      </c>
      <c r="AC11" s="123">
        <f t="shared" si="3"/>
        <v>345</v>
      </c>
      <c r="AD11" s="91" t="s">
        <v>37</v>
      </c>
      <c r="AE11" s="91">
        <v>4</v>
      </c>
      <c r="AF11" s="94" t="s">
        <v>99</v>
      </c>
      <c r="AG11" s="1005">
        <v>1</v>
      </c>
      <c r="AH11" s="1003" t="s">
        <v>673</v>
      </c>
      <c r="AI11" s="1001"/>
      <c r="AJ11" s="1005">
        <v>0</v>
      </c>
      <c r="AK11" s="1009" t="s">
        <v>684</v>
      </c>
      <c r="AL11" s="1005"/>
      <c r="AM11" s="1005">
        <v>3</v>
      </c>
      <c r="AP11" s="997">
        <f>AP9+1</f>
        <v>4</v>
      </c>
      <c r="AQ11" s="186">
        <f t="shared" si="0"/>
        <v>307</v>
      </c>
      <c r="AR11" s="165" t="s">
        <v>51</v>
      </c>
      <c r="AS11" s="168">
        <v>5</v>
      </c>
      <c r="AT11" s="179" t="s">
        <v>5</v>
      </c>
      <c r="AU11" s="169" t="s">
        <v>159</v>
      </c>
      <c r="AV11" s="169">
        <v>0</v>
      </c>
      <c r="AW11" s="169" t="s">
        <v>160</v>
      </c>
      <c r="AX11" s="169">
        <v>2</v>
      </c>
      <c r="AY11" s="997">
        <f>SUM(AV11+AV12+AX11+AX12)</f>
        <v>4</v>
      </c>
    </row>
    <row r="12" spans="1:51" s="90" customFormat="1" ht="27.75" customHeight="1" x14ac:dyDescent="0.15">
      <c r="A12" s="1006"/>
      <c r="B12" s="102">
        <f t="shared" si="1"/>
        <v>306</v>
      </c>
      <c r="C12" s="622" t="s">
        <v>685</v>
      </c>
      <c r="D12" s="97">
        <v>5</v>
      </c>
      <c r="E12" s="101" t="s">
        <v>27</v>
      </c>
      <c r="F12" s="1006"/>
      <c r="G12" s="1004"/>
      <c r="H12" s="1002"/>
      <c r="I12" s="1006"/>
      <c r="J12" s="1006"/>
      <c r="K12" s="1006"/>
      <c r="L12" s="1006"/>
      <c r="M12" s="610"/>
      <c r="N12" s="1006"/>
      <c r="O12" s="102">
        <f t="shared" si="2"/>
        <v>330</v>
      </c>
      <c r="P12" s="99" t="s">
        <v>165</v>
      </c>
      <c r="Q12" s="97">
        <v>5</v>
      </c>
      <c r="R12" s="622" t="s">
        <v>161</v>
      </c>
      <c r="S12" s="1006"/>
      <c r="T12" s="1004"/>
      <c r="U12" s="1002"/>
      <c r="V12" s="1006"/>
      <c r="W12" s="1006"/>
      <c r="X12" s="1006"/>
      <c r="Y12" s="1006"/>
      <c r="Z12" s="617"/>
      <c r="AA12" s="617"/>
      <c r="AB12" s="1006"/>
      <c r="AC12" s="102">
        <f t="shared" si="3"/>
        <v>346</v>
      </c>
      <c r="AD12" s="622" t="s">
        <v>28</v>
      </c>
      <c r="AE12" s="97">
        <v>4</v>
      </c>
      <c r="AF12" s="99" t="s">
        <v>99</v>
      </c>
      <c r="AG12" s="1006"/>
      <c r="AH12" s="1004"/>
      <c r="AI12" s="1002"/>
      <c r="AJ12" s="1006"/>
      <c r="AK12" s="1006"/>
      <c r="AL12" s="1006"/>
      <c r="AM12" s="1006"/>
      <c r="AP12" s="998"/>
      <c r="AQ12" s="187">
        <f t="shared" si="0"/>
        <v>308</v>
      </c>
      <c r="AR12" s="87" t="s">
        <v>156</v>
      </c>
      <c r="AS12" s="171">
        <v>5</v>
      </c>
      <c r="AT12" s="171" t="s">
        <v>157</v>
      </c>
      <c r="AU12" s="141" t="s">
        <v>163</v>
      </c>
      <c r="AV12" s="141">
        <v>0</v>
      </c>
      <c r="AW12" s="141" t="s">
        <v>160</v>
      </c>
      <c r="AX12" s="141">
        <v>2</v>
      </c>
      <c r="AY12" s="998"/>
    </row>
    <row r="13" spans="1:51" s="90" customFormat="1" ht="27.75" customHeight="1" x14ac:dyDescent="0.15">
      <c r="A13" s="1007">
        <v>4</v>
      </c>
      <c r="B13" s="689">
        <f t="shared" si="1"/>
        <v>307</v>
      </c>
      <c r="C13" s="690" t="s">
        <v>108</v>
      </c>
      <c r="D13" s="690">
        <v>6</v>
      </c>
      <c r="E13" s="690" t="s">
        <v>104</v>
      </c>
      <c r="F13" s="1010">
        <v>0</v>
      </c>
      <c r="G13" s="1003" t="s">
        <v>673</v>
      </c>
      <c r="H13" s="1003" t="s">
        <v>673</v>
      </c>
      <c r="I13" s="1001"/>
      <c r="J13" s="1009" t="s">
        <v>686</v>
      </c>
      <c r="K13" s="1005"/>
      <c r="L13" s="1005">
        <v>2</v>
      </c>
      <c r="M13" s="610"/>
      <c r="N13" s="1007">
        <f>SUM(N11+1)</f>
        <v>16</v>
      </c>
      <c r="O13" s="689">
        <f t="shared" si="2"/>
        <v>331</v>
      </c>
      <c r="P13" s="690" t="s">
        <v>115</v>
      </c>
      <c r="Q13" s="690">
        <v>5</v>
      </c>
      <c r="R13" s="702" t="s">
        <v>170</v>
      </c>
      <c r="S13" s="1010">
        <v>2</v>
      </c>
      <c r="T13" s="1003" t="s">
        <v>673</v>
      </c>
      <c r="U13" s="1003" t="s">
        <v>687</v>
      </c>
      <c r="V13" s="1001"/>
      <c r="W13" s="1009" t="s">
        <v>686</v>
      </c>
      <c r="X13" s="1005"/>
      <c r="Y13" s="1005">
        <v>2</v>
      </c>
      <c r="Z13" s="617"/>
      <c r="AA13" s="617"/>
      <c r="AB13" s="999">
        <f>SUM(AB11+1)</f>
        <v>24</v>
      </c>
      <c r="AC13" s="684">
        <f t="shared" si="3"/>
        <v>347</v>
      </c>
      <c r="AD13" s="686" t="s">
        <v>171</v>
      </c>
      <c r="AE13" s="687">
        <v>6</v>
      </c>
      <c r="AF13" s="688" t="s">
        <v>646</v>
      </c>
      <c r="AG13" s="1003" t="s">
        <v>673</v>
      </c>
      <c r="AH13" s="1003" t="s">
        <v>673</v>
      </c>
      <c r="AI13" s="1003" t="s">
        <v>673</v>
      </c>
      <c r="AJ13" s="1001"/>
      <c r="AK13" s="1009" t="s">
        <v>674</v>
      </c>
      <c r="AL13" s="1005"/>
      <c r="AM13" s="1005">
        <v>1</v>
      </c>
      <c r="AP13" s="997">
        <f>AP11+1</f>
        <v>5</v>
      </c>
      <c r="AQ13" s="184">
        <f t="shared" si="0"/>
        <v>309</v>
      </c>
      <c r="AR13" s="165" t="s">
        <v>44</v>
      </c>
      <c r="AS13" s="168">
        <v>6</v>
      </c>
      <c r="AT13" s="180" t="s">
        <v>100</v>
      </c>
      <c r="AU13" s="169" t="s">
        <v>166</v>
      </c>
      <c r="AV13" s="139">
        <v>0</v>
      </c>
      <c r="AW13" s="139" t="s">
        <v>167</v>
      </c>
      <c r="AX13" s="139">
        <v>15</v>
      </c>
      <c r="AY13" s="997">
        <f>SUM(AV13+AV14+AX13+AX14)</f>
        <v>30</v>
      </c>
    </row>
    <row r="14" spans="1:51" s="90" customFormat="1" ht="27.75" customHeight="1" x14ac:dyDescent="0.15">
      <c r="A14" s="1008"/>
      <c r="B14" s="699">
        <f t="shared" si="1"/>
        <v>308</v>
      </c>
      <c r="C14" s="700" t="s">
        <v>110</v>
      </c>
      <c r="D14" s="700">
        <v>6</v>
      </c>
      <c r="E14" s="700" t="s">
        <v>104</v>
      </c>
      <c r="F14" s="1011"/>
      <c r="G14" s="1004"/>
      <c r="H14" s="1004"/>
      <c r="I14" s="1002"/>
      <c r="J14" s="1006"/>
      <c r="K14" s="1006"/>
      <c r="L14" s="1006"/>
      <c r="M14" s="610"/>
      <c r="N14" s="1008"/>
      <c r="O14" s="699">
        <f t="shared" si="2"/>
        <v>332</v>
      </c>
      <c r="P14" s="703" t="s">
        <v>174</v>
      </c>
      <c r="Q14" s="704">
        <v>5</v>
      </c>
      <c r="R14" s="700" t="s">
        <v>175</v>
      </c>
      <c r="S14" s="1011"/>
      <c r="T14" s="1004"/>
      <c r="U14" s="1004"/>
      <c r="V14" s="1002"/>
      <c r="W14" s="1006"/>
      <c r="X14" s="1006"/>
      <c r="Y14" s="1006"/>
      <c r="Z14" s="617"/>
      <c r="AA14" s="617"/>
      <c r="AB14" s="1000"/>
      <c r="AC14" s="692">
        <f t="shared" si="3"/>
        <v>348</v>
      </c>
      <c r="AD14" s="705" t="s">
        <v>176</v>
      </c>
      <c r="AE14" s="705">
        <v>6</v>
      </c>
      <c r="AF14" s="698" t="s">
        <v>172</v>
      </c>
      <c r="AG14" s="1004"/>
      <c r="AH14" s="1004"/>
      <c r="AI14" s="1004"/>
      <c r="AJ14" s="1012"/>
      <c r="AK14" s="1006"/>
      <c r="AL14" s="1006"/>
      <c r="AM14" s="1006"/>
      <c r="AP14" s="998"/>
      <c r="AQ14" s="194">
        <f t="shared" si="0"/>
        <v>310</v>
      </c>
      <c r="AR14" s="141" t="s">
        <v>46</v>
      </c>
      <c r="AS14" s="167">
        <v>6</v>
      </c>
      <c r="AT14" s="140" t="s">
        <v>100</v>
      </c>
      <c r="AU14" s="140" t="s">
        <v>166</v>
      </c>
      <c r="AV14" s="140">
        <v>0</v>
      </c>
      <c r="AW14" s="140" t="s">
        <v>167</v>
      </c>
      <c r="AX14" s="140">
        <v>15</v>
      </c>
      <c r="AY14" s="998"/>
    </row>
    <row r="15" spans="1:51" s="90" customFormat="1" ht="27.75" customHeight="1" x14ac:dyDescent="0.15">
      <c r="A15" s="615"/>
      <c r="B15" s="598"/>
      <c r="C15" s="617"/>
      <c r="D15" s="615"/>
      <c r="E15" s="615"/>
      <c r="F15" s="615"/>
      <c r="G15" s="615"/>
      <c r="H15" s="615"/>
      <c r="I15" s="615"/>
      <c r="J15" s="615"/>
      <c r="K15" s="149"/>
      <c r="L15" s="615"/>
      <c r="M15" s="617"/>
      <c r="N15" s="615"/>
      <c r="O15" s="598"/>
      <c r="P15" s="598"/>
      <c r="Q15" s="615"/>
      <c r="R15" s="615"/>
      <c r="S15" s="615"/>
      <c r="T15" s="615"/>
      <c r="U15" s="615"/>
      <c r="V15" s="615"/>
      <c r="W15" s="615"/>
      <c r="X15" s="149"/>
      <c r="Y15" s="615"/>
      <c r="Z15" s="617"/>
      <c r="AA15" s="617"/>
      <c r="AB15" s="615"/>
      <c r="AC15" s="598"/>
      <c r="AD15" s="598"/>
      <c r="AE15" s="615"/>
      <c r="AF15" s="615"/>
      <c r="AG15" s="615"/>
      <c r="AH15" s="615"/>
      <c r="AI15" s="615"/>
      <c r="AJ15" s="615"/>
      <c r="AK15" s="615"/>
      <c r="AL15" s="149"/>
      <c r="AM15" s="615"/>
      <c r="AP15" s="997">
        <f>AP13+1</f>
        <v>6</v>
      </c>
      <c r="AQ15" s="184">
        <f t="shared" si="0"/>
        <v>311</v>
      </c>
      <c r="AR15" s="165" t="s">
        <v>41</v>
      </c>
      <c r="AS15" s="165">
        <v>5</v>
      </c>
      <c r="AT15" s="180" t="s">
        <v>100</v>
      </c>
      <c r="AU15" s="139" t="s">
        <v>177</v>
      </c>
      <c r="AV15" s="139">
        <v>5</v>
      </c>
      <c r="AW15" s="139" t="s">
        <v>178</v>
      </c>
      <c r="AX15" s="139">
        <v>7.5</v>
      </c>
      <c r="AY15" s="997">
        <f>SUM(AV15+AV16+AX15+AX16)</f>
        <v>25</v>
      </c>
    </row>
    <row r="16" spans="1:51" s="90" customFormat="1" ht="27.75" customHeight="1" x14ac:dyDescent="0.15">
      <c r="A16" s="88" t="s">
        <v>688</v>
      </c>
      <c r="B16" s="597"/>
      <c r="C16" s="88" t="s">
        <v>10</v>
      </c>
      <c r="D16" s="88"/>
      <c r="E16" s="88" t="s">
        <v>1</v>
      </c>
      <c r="F16" s="88">
        <v>1</v>
      </c>
      <c r="G16" s="88">
        <v>2</v>
      </c>
      <c r="H16" s="88">
        <v>3</v>
      </c>
      <c r="I16" s="88">
        <v>4</v>
      </c>
      <c r="J16" s="88" t="s">
        <v>14</v>
      </c>
      <c r="K16" s="88" t="s">
        <v>15</v>
      </c>
      <c r="L16" s="88" t="s">
        <v>4</v>
      </c>
      <c r="M16" s="617"/>
      <c r="N16" s="88" t="s">
        <v>689</v>
      </c>
      <c r="O16" s="597"/>
      <c r="P16" s="88" t="s">
        <v>10</v>
      </c>
      <c r="Q16" s="88"/>
      <c r="R16" s="88" t="s">
        <v>1</v>
      </c>
      <c r="S16" s="88">
        <v>1</v>
      </c>
      <c r="T16" s="88">
        <v>2</v>
      </c>
      <c r="U16" s="88">
        <v>3</v>
      </c>
      <c r="V16" s="88">
        <v>4</v>
      </c>
      <c r="W16" s="88" t="s">
        <v>14</v>
      </c>
      <c r="X16" s="88" t="s">
        <v>15</v>
      </c>
      <c r="Y16" s="88" t="s">
        <v>4</v>
      </c>
      <c r="Z16" s="617"/>
      <c r="AA16" s="617"/>
      <c r="AB16" s="88" t="s">
        <v>690</v>
      </c>
      <c r="AC16" s="597"/>
      <c r="AD16" s="88" t="s">
        <v>10</v>
      </c>
      <c r="AE16" s="88"/>
      <c r="AF16" s="88" t="s">
        <v>1</v>
      </c>
      <c r="AG16" s="88">
        <v>1</v>
      </c>
      <c r="AH16" s="88">
        <v>2</v>
      </c>
      <c r="AI16" s="88">
        <v>3</v>
      </c>
      <c r="AJ16" s="88">
        <v>4</v>
      </c>
      <c r="AK16" s="88" t="s">
        <v>14</v>
      </c>
      <c r="AL16" s="88" t="s">
        <v>15</v>
      </c>
      <c r="AM16" s="88" t="s">
        <v>4</v>
      </c>
      <c r="AP16" s="998"/>
      <c r="AQ16" s="194">
        <f t="shared" si="0"/>
        <v>312</v>
      </c>
      <c r="AR16" s="171" t="s">
        <v>43</v>
      </c>
      <c r="AS16" s="170">
        <v>5</v>
      </c>
      <c r="AT16" s="140" t="s">
        <v>100</v>
      </c>
      <c r="AU16" s="140" t="s">
        <v>177</v>
      </c>
      <c r="AV16" s="140">
        <v>5</v>
      </c>
      <c r="AW16" s="140" t="s">
        <v>178</v>
      </c>
      <c r="AX16" s="140">
        <v>7.5</v>
      </c>
      <c r="AY16" s="998"/>
    </row>
    <row r="17" spans="1:51" s="90" customFormat="1" ht="27.75" customHeight="1" x14ac:dyDescent="0.15">
      <c r="A17" s="999">
        <f>SUM(A13+1)</f>
        <v>5</v>
      </c>
      <c r="B17" s="684">
        <v>309</v>
      </c>
      <c r="C17" s="686" t="s">
        <v>181</v>
      </c>
      <c r="D17" s="686">
        <v>5</v>
      </c>
      <c r="E17" s="688" t="s">
        <v>146</v>
      </c>
      <c r="F17" s="1001"/>
      <c r="G17" s="1003" t="s">
        <v>673</v>
      </c>
      <c r="H17" s="1003" t="s">
        <v>673</v>
      </c>
      <c r="I17" s="1005">
        <v>2</v>
      </c>
      <c r="J17" s="1009" t="s">
        <v>733</v>
      </c>
      <c r="K17" s="1005"/>
      <c r="L17" s="1005">
        <v>1</v>
      </c>
      <c r="M17" s="617"/>
      <c r="N17" s="999">
        <v>17</v>
      </c>
      <c r="O17" s="684">
        <v>333</v>
      </c>
      <c r="P17" s="685" t="s">
        <v>58</v>
      </c>
      <c r="Q17" s="685">
        <v>5</v>
      </c>
      <c r="R17" s="685" t="s">
        <v>5</v>
      </c>
      <c r="S17" s="1001"/>
      <c r="T17" s="1003" t="s">
        <v>673</v>
      </c>
      <c r="U17" s="1003" t="s">
        <v>687</v>
      </c>
      <c r="V17" s="1003" t="s">
        <v>673</v>
      </c>
      <c r="W17" s="1009" t="s">
        <v>675</v>
      </c>
      <c r="X17" s="1005"/>
      <c r="Y17" s="1005">
        <v>1</v>
      </c>
      <c r="Z17" s="617"/>
      <c r="AA17" s="617"/>
      <c r="AB17" s="999">
        <v>25</v>
      </c>
      <c r="AC17" s="684">
        <v>349</v>
      </c>
      <c r="AD17" s="686" t="s">
        <v>56</v>
      </c>
      <c r="AE17" s="687">
        <v>6</v>
      </c>
      <c r="AF17" s="686" t="s">
        <v>146</v>
      </c>
      <c r="AG17" s="1001"/>
      <c r="AH17" s="1003" t="s">
        <v>673</v>
      </c>
      <c r="AI17" s="1003" t="s">
        <v>673</v>
      </c>
      <c r="AJ17" s="1003" t="s">
        <v>687</v>
      </c>
      <c r="AK17" s="1009" t="s">
        <v>675</v>
      </c>
      <c r="AL17" s="1005"/>
      <c r="AM17" s="1005">
        <v>1</v>
      </c>
      <c r="AP17" s="997">
        <f>AP15+1</f>
        <v>7</v>
      </c>
      <c r="AQ17" s="184">
        <f t="shared" si="0"/>
        <v>313</v>
      </c>
      <c r="AR17" s="168" t="s">
        <v>179</v>
      </c>
      <c r="AS17" s="165">
        <v>5</v>
      </c>
      <c r="AT17" s="180" t="s">
        <v>27</v>
      </c>
      <c r="AU17" s="139" t="s">
        <v>155</v>
      </c>
      <c r="AV17" s="139">
        <v>2</v>
      </c>
      <c r="AW17" s="139" t="s">
        <v>180</v>
      </c>
      <c r="AX17" s="139">
        <v>3.75</v>
      </c>
      <c r="AY17" s="997">
        <f>SUM(AV17+AV18+AX17+AX18)</f>
        <v>11.5</v>
      </c>
    </row>
    <row r="18" spans="1:51" s="90" customFormat="1" ht="27.75" customHeight="1" x14ac:dyDescent="0.15">
      <c r="A18" s="1000"/>
      <c r="B18" s="692">
        <f t="shared" ref="B18:B24" si="4">SUM(B17+1)</f>
        <v>310</v>
      </c>
      <c r="C18" s="696" t="s">
        <v>62</v>
      </c>
      <c r="D18" s="697">
        <v>5</v>
      </c>
      <c r="E18" s="698" t="s">
        <v>639</v>
      </c>
      <c r="F18" s="1002"/>
      <c r="G18" s="1004"/>
      <c r="H18" s="1004"/>
      <c r="I18" s="1006"/>
      <c r="J18" s="1006"/>
      <c r="K18" s="1006"/>
      <c r="L18" s="1006"/>
      <c r="M18" s="610"/>
      <c r="N18" s="1000"/>
      <c r="O18" s="692">
        <f t="shared" ref="O18:O24" si="5">SUM(O17+1)</f>
        <v>334</v>
      </c>
      <c r="P18" s="693" t="s">
        <v>182</v>
      </c>
      <c r="Q18" s="694">
        <v>5</v>
      </c>
      <c r="R18" s="695" t="s">
        <v>5</v>
      </c>
      <c r="S18" s="1002"/>
      <c r="T18" s="1004"/>
      <c r="U18" s="1004"/>
      <c r="V18" s="1004"/>
      <c r="W18" s="1006"/>
      <c r="X18" s="1006"/>
      <c r="Y18" s="1006"/>
      <c r="Z18" s="617"/>
      <c r="AA18" s="617"/>
      <c r="AB18" s="1000"/>
      <c r="AC18" s="692">
        <f t="shared" ref="AC18:AC24" si="6">SUM(AC17+1)</f>
        <v>350</v>
      </c>
      <c r="AD18" s="696" t="s">
        <v>57</v>
      </c>
      <c r="AE18" s="697">
        <v>6</v>
      </c>
      <c r="AF18" s="705" t="s">
        <v>183</v>
      </c>
      <c r="AG18" s="1002"/>
      <c r="AH18" s="1004"/>
      <c r="AI18" s="1004"/>
      <c r="AJ18" s="1004"/>
      <c r="AK18" s="1006"/>
      <c r="AL18" s="1006"/>
      <c r="AM18" s="1006"/>
      <c r="AP18" s="998"/>
      <c r="AQ18" s="187">
        <f t="shared" si="0"/>
        <v>314</v>
      </c>
      <c r="AR18" s="141" t="s">
        <v>164</v>
      </c>
      <c r="AS18" s="167">
        <v>5</v>
      </c>
      <c r="AT18" s="140" t="s">
        <v>27</v>
      </c>
      <c r="AU18" s="140" t="s">
        <v>155</v>
      </c>
      <c r="AV18" s="140">
        <v>2</v>
      </c>
      <c r="AW18" s="140" t="s">
        <v>180</v>
      </c>
      <c r="AX18" s="140">
        <v>3.75</v>
      </c>
      <c r="AY18" s="998"/>
    </row>
    <row r="19" spans="1:51" s="90" customFormat="1" ht="27.75" customHeight="1" x14ac:dyDescent="0.15">
      <c r="A19" s="1005">
        <f>SUM(A17+1)</f>
        <v>6</v>
      </c>
      <c r="B19" s="123">
        <f t="shared" si="4"/>
        <v>311</v>
      </c>
      <c r="C19" s="91" t="s">
        <v>187</v>
      </c>
      <c r="D19" s="91">
        <v>6</v>
      </c>
      <c r="E19" s="621" t="s">
        <v>9</v>
      </c>
      <c r="F19" s="1005">
        <v>0</v>
      </c>
      <c r="G19" s="1001"/>
      <c r="H19" s="1005">
        <v>0</v>
      </c>
      <c r="I19" s="1005">
        <v>0</v>
      </c>
      <c r="J19" s="1009" t="s">
        <v>678</v>
      </c>
      <c r="K19" s="1005"/>
      <c r="L19" s="1005">
        <v>4</v>
      </c>
      <c r="M19" s="610"/>
      <c r="N19" s="1005">
        <f>SUM(N17+1)</f>
        <v>18</v>
      </c>
      <c r="O19" s="123">
        <f t="shared" si="5"/>
        <v>335</v>
      </c>
      <c r="P19" s="91" t="s">
        <v>188</v>
      </c>
      <c r="Q19" s="91">
        <v>6</v>
      </c>
      <c r="R19" s="621" t="s">
        <v>97</v>
      </c>
      <c r="S19" s="1005">
        <v>0</v>
      </c>
      <c r="T19" s="1001"/>
      <c r="U19" s="1005">
        <v>2</v>
      </c>
      <c r="V19" s="1005">
        <v>0</v>
      </c>
      <c r="W19" s="1009" t="s">
        <v>678</v>
      </c>
      <c r="X19" s="1005"/>
      <c r="Y19" s="1005">
        <v>4</v>
      </c>
      <c r="Z19" s="617"/>
      <c r="AA19" s="617"/>
      <c r="AB19" s="1005">
        <f>SUM(AB17+1)</f>
        <v>26</v>
      </c>
      <c r="AC19" s="123">
        <f t="shared" si="6"/>
        <v>351</v>
      </c>
      <c r="AD19" s="91" t="s">
        <v>189</v>
      </c>
      <c r="AE19" s="91">
        <v>6</v>
      </c>
      <c r="AF19" s="621" t="s">
        <v>98</v>
      </c>
      <c r="AG19" s="1005">
        <v>0</v>
      </c>
      <c r="AH19" s="1001"/>
      <c r="AI19" s="1005">
        <v>1</v>
      </c>
      <c r="AJ19" s="1005">
        <v>0</v>
      </c>
      <c r="AK19" s="1009" t="s">
        <v>678</v>
      </c>
      <c r="AL19" s="1005"/>
      <c r="AM19" s="1005">
        <v>4</v>
      </c>
      <c r="AP19" s="997">
        <f>AP17+1</f>
        <v>8</v>
      </c>
      <c r="AQ19" s="195">
        <f t="shared" si="0"/>
        <v>315</v>
      </c>
      <c r="AR19" s="165" t="s">
        <v>184</v>
      </c>
      <c r="AS19" s="165">
        <v>4</v>
      </c>
      <c r="AT19" s="180" t="s">
        <v>0</v>
      </c>
      <c r="AU19" s="182" t="s">
        <v>185</v>
      </c>
      <c r="AV19" s="139">
        <v>2.5</v>
      </c>
      <c r="AW19" s="139" t="s">
        <v>186</v>
      </c>
      <c r="AX19" s="139">
        <v>1.9</v>
      </c>
      <c r="AY19" s="997">
        <f>SUM(AV19+AV20+AX19+AX20)</f>
        <v>8.8000000000000007</v>
      </c>
    </row>
    <row r="20" spans="1:51" s="90" customFormat="1" ht="27.75" customHeight="1" x14ac:dyDescent="0.15">
      <c r="A20" s="1006"/>
      <c r="B20" s="102">
        <f t="shared" si="4"/>
        <v>312</v>
      </c>
      <c r="C20" s="622" t="s">
        <v>192</v>
      </c>
      <c r="D20" s="97">
        <v>6</v>
      </c>
      <c r="E20" s="99" t="s">
        <v>9</v>
      </c>
      <c r="F20" s="1006"/>
      <c r="G20" s="1002"/>
      <c r="H20" s="1006"/>
      <c r="I20" s="1006"/>
      <c r="J20" s="1006"/>
      <c r="K20" s="1006"/>
      <c r="L20" s="1006"/>
      <c r="M20" s="610"/>
      <c r="N20" s="1006"/>
      <c r="O20" s="102">
        <f t="shared" si="5"/>
        <v>336</v>
      </c>
      <c r="P20" s="99" t="s">
        <v>45</v>
      </c>
      <c r="Q20" s="99">
        <v>6</v>
      </c>
      <c r="R20" s="99" t="s">
        <v>97</v>
      </c>
      <c r="S20" s="1006"/>
      <c r="T20" s="1002"/>
      <c r="U20" s="1006"/>
      <c r="V20" s="1006"/>
      <c r="W20" s="1006"/>
      <c r="X20" s="1006"/>
      <c r="Y20" s="1006"/>
      <c r="Z20" s="617"/>
      <c r="AA20" s="617"/>
      <c r="AB20" s="1006"/>
      <c r="AC20" s="102">
        <f t="shared" si="6"/>
        <v>352</v>
      </c>
      <c r="AD20" s="99" t="s">
        <v>60</v>
      </c>
      <c r="AE20" s="99">
        <v>5</v>
      </c>
      <c r="AF20" s="99" t="s">
        <v>98</v>
      </c>
      <c r="AG20" s="1006"/>
      <c r="AH20" s="1002"/>
      <c r="AI20" s="1006"/>
      <c r="AJ20" s="1006"/>
      <c r="AK20" s="1006"/>
      <c r="AL20" s="1006"/>
      <c r="AM20" s="1006"/>
      <c r="AP20" s="998"/>
      <c r="AQ20" s="187">
        <f t="shared" si="0"/>
        <v>316</v>
      </c>
      <c r="AR20" s="171" t="s">
        <v>190</v>
      </c>
      <c r="AS20" s="171">
        <v>4</v>
      </c>
      <c r="AT20" s="171" t="s">
        <v>0</v>
      </c>
      <c r="AU20" s="183" t="s">
        <v>185</v>
      </c>
      <c r="AV20" s="141">
        <v>2.5</v>
      </c>
      <c r="AW20" s="141" t="s">
        <v>191</v>
      </c>
      <c r="AX20" s="141">
        <v>1.9</v>
      </c>
      <c r="AY20" s="998"/>
    </row>
    <row r="21" spans="1:51" s="90" customFormat="1" ht="27.75" customHeight="1" x14ac:dyDescent="0.15">
      <c r="A21" s="1007">
        <f>SUM(A19+1)</f>
        <v>7</v>
      </c>
      <c r="B21" s="689">
        <f t="shared" si="4"/>
        <v>313</v>
      </c>
      <c r="C21" s="690" t="s">
        <v>22</v>
      </c>
      <c r="D21" s="706">
        <v>3</v>
      </c>
      <c r="E21" s="707" t="s">
        <v>5</v>
      </c>
      <c r="F21" s="1005">
        <v>2</v>
      </c>
      <c r="G21" s="1003" t="s">
        <v>673</v>
      </c>
      <c r="H21" s="1001"/>
      <c r="I21" s="1003" t="s">
        <v>673</v>
      </c>
      <c r="J21" s="1009" t="s">
        <v>733</v>
      </c>
      <c r="K21" s="1005"/>
      <c r="L21" s="1005">
        <v>2</v>
      </c>
      <c r="M21" s="610"/>
      <c r="N21" s="1005">
        <f>SUM(N19+1)</f>
        <v>19</v>
      </c>
      <c r="O21" s="123">
        <f t="shared" si="5"/>
        <v>337</v>
      </c>
      <c r="P21" s="91" t="s">
        <v>184</v>
      </c>
      <c r="Q21" s="91">
        <v>4</v>
      </c>
      <c r="R21" s="145" t="s">
        <v>0</v>
      </c>
      <c r="S21" s="1005">
        <v>0</v>
      </c>
      <c r="T21" s="1003" t="s">
        <v>673</v>
      </c>
      <c r="U21" s="1001"/>
      <c r="V21" s="1005">
        <v>0</v>
      </c>
      <c r="W21" s="1009" t="s">
        <v>684</v>
      </c>
      <c r="X21" s="1005"/>
      <c r="Y21" s="1005">
        <v>3</v>
      </c>
      <c r="Z21" s="617"/>
      <c r="AA21" s="617"/>
      <c r="AB21" s="1005">
        <f>SUM(AB19+1)</f>
        <v>27</v>
      </c>
      <c r="AC21" s="123">
        <f t="shared" si="6"/>
        <v>353</v>
      </c>
      <c r="AD21" s="91" t="s">
        <v>196</v>
      </c>
      <c r="AE21" s="91">
        <v>4</v>
      </c>
      <c r="AF21" s="94" t="s">
        <v>101</v>
      </c>
      <c r="AG21" s="1005">
        <v>0</v>
      </c>
      <c r="AH21" s="1003" t="s">
        <v>673</v>
      </c>
      <c r="AI21" s="1001"/>
      <c r="AJ21" s="1005">
        <v>1</v>
      </c>
      <c r="AK21" s="1009" t="s">
        <v>684</v>
      </c>
      <c r="AL21" s="1005"/>
      <c r="AM21" s="1005">
        <v>3</v>
      </c>
      <c r="AP21" s="997">
        <f>AP19+1</f>
        <v>9</v>
      </c>
      <c r="AQ21" s="195">
        <f t="shared" si="0"/>
        <v>317</v>
      </c>
      <c r="AR21" s="168" t="s">
        <v>153</v>
      </c>
      <c r="AS21" s="165">
        <v>6</v>
      </c>
      <c r="AT21" s="179" t="s">
        <v>194</v>
      </c>
      <c r="AU21" s="169" t="s">
        <v>163</v>
      </c>
      <c r="AV21" s="169">
        <v>0</v>
      </c>
      <c r="AW21" s="169" t="s">
        <v>195</v>
      </c>
      <c r="AX21" s="169">
        <v>2</v>
      </c>
      <c r="AY21" s="997">
        <f>SUM(AV21+AV22+AX21+AX22)</f>
        <v>4</v>
      </c>
    </row>
    <row r="22" spans="1:51" s="90" customFormat="1" ht="27.75" customHeight="1" x14ac:dyDescent="0.15">
      <c r="A22" s="1008"/>
      <c r="B22" s="699">
        <f t="shared" si="4"/>
        <v>314</v>
      </c>
      <c r="C22" s="703" t="s">
        <v>235</v>
      </c>
      <c r="D22" s="708">
        <v>4</v>
      </c>
      <c r="E22" s="701" t="s">
        <v>27</v>
      </c>
      <c r="F22" s="1006"/>
      <c r="G22" s="1004"/>
      <c r="H22" s="1002"/>
      <c r="I22" s="1004"/>
      <c r="J22" s="1006"/>
      <c r="K22" s="1006"/>
      <c r="L22" s="1006"/>
      <c r="M22" s="610"/>
      <c r="N22" s="1006"/>
      <c r="O22" s="102">
        <f t="shared" si="5"/>
        <v>338</v>
      </c>
      <c r="P22" s="99" t="s">
        <v>190</v>
      </c>
      <c r="Q22" s="99">
        <v>4</v>
      </c>
      <c r="R22" s="99" t="s">
        <v>0</v>
      </c>
      <c r="S22" s="1006"/>
      <c r="T22" s="1004"/>
      <c r="U22" s="1002"/>
      <c r="V22" s="1006"/>
      <c r="W22" s="1006"/>
      <c r="X22" s="1006"/>
      <c r="Y22" s="1006"/>
      <c r="Z22" s="617"/>
      <c r="AA22" s="617"/>
      <c r="AB22" s="1006"/>
      <c r="AC22" s="102">
        <f t="shared" si="6"/>
        <v>354</v>
      </c>
      <c r="AD22" s="622" t="s">
        <v>29</v>
      </c>
      <c r="AE22" s="97">
        <v>4</v>
      </c>
      <c r="AF22" s="103" t="s">
        <v>99</v>
      </c>
      <c r="AG22" s="1006"/>
      <c r="AH22" s="1004"/>
      <c r="AI22" s="1002"/>
      <c r="AJ22" s="1006"/>
      <c r="AK22" s="1006"/>
      <c r="AL22" s="1006"/>
      <c r="AM22" s="1006"/>
      <c r="AP22" s="998"/>
      <c r="AQ22" s="187">
        <f t="shared" si="0"/>
        <v>318</v>
      </c>
      <c r="AR22" s="171" t="s">
        <v>158</v>
      </c>
      <c r="AS22" s="171">
        <v>6</v>
      </c>
      <c r="AT22" s="171" t="s">
        <v>194</v>
      </c>
      <c r="AU22" s="141" t="s">
        <v>163</v>
      </c>
      <c r="AV22" s="141">
        <v>0</v>
      </c>
      <c r="AW22" s="141" t="s">
        <v>195</v>
      </c>
      <c r="AX22" s="141">
        <v>2</v>
      </c>
      <c r="AY22" s="998"/>
    </row>
    <row r="23" spans="1:51" s="90" customFormat="1" ht="27.75" customHeight="1" x14ac:dyDescent="0.15">
      <c r="A23" s="1005">
        <f>SUM(A21+1)</f>
        <v>8</v>
      </c>
      <c r="B23" s="123">
        <f t="shared" si="4"/>
        <v>315</v>
      </c>
      <c r="C23" s="94" t="s">
        <v>197</v>
      </c>
      <c r="D23" s="91">
        <v>6</v>
      </c>
      <c r="E23" s="145" t="s">
        <v>97</v>
      </c>
      <c r="F23" s="1003" t="s">
        <v>673</v>
      </c>
      <c r="G23" s="1003" t="s">
        <v>673</v>
      </c>
      <c r="H23" s="1005">
        <v>2</v>
      </c>
      <c r="I23" s="1001"/>
      <c r="J23" s="1009" t="s">
        <v>733</v>
      </c>
      <c r="K23" s="1005"/>
      <c r="L23" s="1005">
        <v>3</v>
      </c>
      <c r="M23" s="610"/>
      <c r="N23" s="1007">
        <f>SUM(N21+1)</f>
        <v>20</v>
      </c>
      <c r="O23" s="689">
        <f t="shared" si="5"/>
        <v>339</v>
      </c>
      <c r="P23" s="706" t="s">
        <v>107</v>
      </c>
      <c r="Q23" s="690">
        <v>6</v>
      </c>
      <c r="R23" s="690" t="s">
        <v>161</v>
      </c>
      <c r="S23" s="1010">
        <v>0</v>
      </c>
      <c r="T23" s="1003" t="s">
        <v>673</v>
      </c>
      <c r="U23" s="1003" t="s">
        <v>673</v>
      </c>
      <c r="V23" s="1001"/>
      <c r="W23" s="1009" t="s">
        <v>686</v>
      </c>
      <c r="X23" s="1005"/>
      <c r="Y23" s="1005">
        <v>2</v>
      </c>
      <c r="Z23" s="617"/>
      <c r="AA23" s="617"/>
      <c r="AB23" s="1007">
        <f>SUM(AB21+1)</f>
        <v>28</v>
      </c>
      <c r="AC23" s="689">
        <f t="shared" si="6"/>
        <v>355</v>
      </c>
      <c r="AD23" s="690" t="s">
        <v>201</v>
      </c>
      <c r="AE23" s="690">
        <v>6</v>
      </c>
      <c r="AF23" s="702" t="s">
        <v>102</v>
      </c>
      <c r="AG23" s="1010">
        <v>1</v>
      </c>
      <c r="AH23" s="1003" t="s">
        <v>673</v>
      </c>
      <c r="AI23" s="1003" t="s">
        <v>673</v>
      </c>
      <c r="AJ23" s="1001"/>
      <c r="AK23" s="1009" t="s">
        <v>686</v>
      </c>
      <c r="AL23" s="1005"/>
      <c r="AM23" s="1005">
        <v>2</v>
      </c>
      <c r="AP23" s="997">
        <f>AP21+1</f>
        <v>10</v>
      </c>
      <c r="AQ23" s="184">
        <f t="shared" si="0"/>
        <v>319</v>
      </c>
      <c r="AR23" s="168" t="s">
        <v>197</v>
      </c>
      <c r="AS23" s="168">
        <v>6</v>
      </c>
      <c r="AT23" s="180" t="s">
        <v>97</v>
      </c>
      <c r="AU23" s="139" t="s">
        <v>198</v>
      </c>
      <c r="AV23" s="139">
        <v>0</v>
      </c>
      <c r="AW23" s="139" t="s">
        <v>199</v>
      </c>
      <c r="AX23" s="139">
        <v>7.5</v>
      </c>
      <c r="AY23" s="997">
        <f>SUM(AV23+AV24+AX23+AX24)</f>
        <v>15</v>
      </c>
    </row>
    <row r="24" spans="1:51" s="90" customFormat="1" ht="27.75" customHeight="1" x14ac:dyDescent="0.15">
      <c r="A24" s="1006"/>
      <c r="B24" s="105">
        <f t="shared" si="4"/>
        <v>316</v>
      </c>
      <c r="C24" s="622" t="s">
        <v>38</v>
      </c>
      <c r="D24" s="97">
        <v>6</v>
      </c>
      <c r="E24" s="101" t="s">
        <v>99</v>
      </c>
      <c r="F24" s="1004"/>
      <c r="G24" s="1004"/>
      <c r="H24" s="1006"/>
      <c r="I24" s="1002"/>
      <c r="J24" s="1006"/>
      <c r="K24" s="1006"/>
      <c r="L24" s="1006"/>
      <c r="M24" s="617"/>
      <c r="N24" s="1008"/>
      <c r="O24" s="709">
        <f t="shared" si="5"/>
        <v>340</v>
      </c>
      <c r="P24" s="710" t="s">
        <v>238</v>
      </c>
      <c r="Q24" s="700">
        <v>6</v>
      </c>
      <c r="R24" s="703" t="s">
        <v>161</v>
      </c>
      <c r="S24" s="1011"/>
      <c r="T24" s="1004"/>
      <c r="U24" s="1004"/>
      <c r="V24" s="1002"/>
      <c r="W24" s="1006"/>
      <c r="X24" s="1006"/>
      <c r="Y24" s="1006"/>
      <c r="Z24" s="617"/>
      <c r="AA24" s="617"/>
      <c r="AB24" s="1008"/>
      <c r="AC24" s="709">
        <f t="shared" si="6"/>
        <v>356</v>
      </c>
      <c r="AD24" s="700" t="s">
        <v>205</v>
      </c>
      <c r="AE24" s="700">
        <v>6</v>
      </c>
      <c r="AF24" s="700" t="s">
        <v>102</v>
      </c>
      <c r="AG24" s="1011"/>
      <c r="AH24" s="1004"/>
      <c r="AI24" s="1004"/>
      <c r="AJ24" s="1002"/>
      <c r="AK24" s="1006"/>
      <c r="AL24" s="1006"/>
      <c r="AM24" s="1006"/>
      <c r="AP24" s="998"/>
      <c r="AQ24" s="194">
        <f t="shared" si="0"/>
        <v>320</v>
      </c>
      <c r="AR24" s="141" t="s">
        <v>202</v>
      </c>
      <c r="AS24" s="167">
        <v>6</v>
      </c>
      <c r="AT24" s="140" t="s">
        <v>99</v>
      </c>
      <c r="AU24" s="140" t="s">
        <v>203</v>
      </c>
      <c r="AV24" s="140">
        <v>0</v>
      </c>
      <c r="AW24" s="140" t="s">
        <v>199</v>
      </c>
      <c r="AX24" s="140">
        <v>7.5</v>
      </c>
      <c r="AY24" s="998"/>
    </row>
    <row r="25" spans="1:51" s="90" customFormat="1" ht="27.75" customHeight="1" x14ac:dyDescent="0.15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95"/>
      <c r="N25" s="613"/>
      <c r="O25" s="95"/>
      <c r="P25" s="615"/>
      <c r="Q25" s="617"/>
      <c r="R25" s="617"/>
      <c r="S25" s="115"/>
      <c r="T25" s="95"/>
      <c r="U25" s="109"/>
      <c r="V25" s="95"/>
      <c r="W25" s="95"/>
      <c r="X25" s="95"/>
      <c r="Y25" s="95"/>
      <c r="Z25" s="95"/>
      <c r="AA25" s="95"/>
      <c r="AB25" s="613"/>
      <c r="AC25" s="95"/>
      <c r="AD25" s="106"/>
      <c r="AE25" s="106"/>
      <c r="AF25" s="222"/>
      <c r="AG25" s="115"/>
      <c r="AH25" s="95"/>
      <c r="AI25" s="109"/>
      <c r="AJ25" s="95"/>
      <c r="AK25" s="95"/>
      <c r="AL25" s="95"/>
      <c r="AM25" s="95"/>
      <c r="AP25" s="997">
        <f>AP23+1</f>
        <v>11</v>
      </c>
      <c r="AQ25" s="184">
        <f t="shared" si="0"/>
        <v>321</v>
      </c>
      <c r="AR25" s="165" t="s">
        <v>162</v>
      </c>
      <c r="AS25" s="165">
        <v>4</v>
      </c>
      <c r="AT25" s="168" t="s">
        <v>99</v>
      </c>
      <c r="AU25" s="87" t="s">
        <v>155</v>
      </c>
      <c r="AV25" s="87">
        <v>0</v>
      </c>
      <c r="AW25" s="87" t="s">
        <v>206</v>
      </c>
      <c r="AX25" s="87">
        <v>3.75</v>
      </c>
      <c r="AY25" s="997">
        <f>SUM(AV25+AV26+AX25+AX26)</f>
        <v>7.5</v>
      </c>
    </row>
    <row r="26" spans="1:51" s="90" customFormat="1" ht="27.75" customHeight="1" x14ac:dyDescent="0.15">
      <c r="A26" s="88" t="s">
        <v>691</v>
      </c>
      <c r="B26" s="597"/>
      <c r="C26" s="88" t="s">
        <v>10</v>
      </c>
      <c r="D26" s="88"/>
      <c r="E26" s="88" t="s">
        <v>1</v>
      </c>
      <c r="F26" s="88">
        <v>1</v>
      </c>
      <c r="G26" s="88">
        <v>2</v>
      </c>
      <c r="H26" s="88">
        <v>3</v>
      </c>
      <c r="I26" s="88">
        <v>4</v>
      </c>
      <c r="J26" s="88" t="s">
        <v>14</v>
      </c>
      <c r="K26" s="88" t="s">
        <v>15</v>
      </c>
      <c r="L26" s="88" t="s">
        <v>4</v>
      </c>
      <c r="M26" s="610"/>
      <c r="N26" s="613"/>
      <c r="O26" s="1027" t="s">
        <v>16</v>
      </c>
      <c r="P26" s="1028"/>
      <c r="Q26" s="1028"/>
      <c r="R26" s="711"/>
      <c r="S26" s="131"/>
      <c r="T26" s="106"/>
      <c r="U26" s="106"/>
      <c r="V26" s="106"/>
      <c r="W26" s="106"/>
      <c r="X26" s="106"/>
      <c r="Y26" s="106"/>
      <c r="Z26" s="106"/>
      <c r="AA26" s="106"/>
      <c r="AB26" s="613"/>
      <c r="AC26" s="95"/>
      <c r="AD26" s="106"/>
      <c r="AE26" s="106"/>
      <c r="AF26" s="222"/>
      <c r="AG26" s="109"/>
      <c r="AH26" s="106"/>
      <c r="AI26" s="106"/>
      <c r="AJ26" s="106"/>
      <c r="AK26" s="106"/>
      <c r="AL26" s="106"/>
      <c r="AM26" s="106"/>
      <c r="AP26" s="998"/>
      <c r="AQ26" s="194">
        <f t="shared" si="0"/>
        <v>322</v>
      </c>
      <c r="AR26" s="141" t="s">
        <v>28</v>
      </c>
      <c r="AS26" s="167">
        <v>4</v>
      </c>
      <c r="AT26" s="171" t="s">
        <v>99</v>
      </c>
      <c r="AU26" s="141" t="s">
        <v>207</v>
      </c>
      <c r="AV26" s="141">
        <v>0</v>
      </c>
      <c r="AW26" s="141" t="s">
        <v>206</v>
      </c>
      <c r="AX26" s="141">
        <v>3.75</v>
      </c>
      <c r="AY26" s="998"/>
    </row>
    <row r="27" spans="1:51" s="90" customFormat="1" ht="27.75" customHeight="1" x14ac:dyDescent="0.15">
      <c r="A27" s="999">
        <f>SUM(A23+1)</f>
        <v>9</v>
      </c>
      <c r="B27" s="684">
        <v>317</v>
      </c>
      <c r="C27" s="687" t="s">
        <v>59</v>
      </c>
      <c r="D27" s="686">
        <v>6</v>
      </c>
      <c r="E27" s="686" t="s">
        <v>104</v>
      </c>
      <c r="F27" s="1001"/>
      <c r="G27" s="1003" t="s">
        <v>692</v>
      </c>
      <c r="H27" s="1003" t="s">
        <v>692</v>
      </c>
      <c r="I27" s="1003" t="s">
        <v>692</v>
      </c>
      <c r="J27" s="1009" t="s">
        <v>693</v>
      </c>
      <c r="K27" s="1005"/>
      <c r="L27" s="1005">
        <v>1</v>
      </c>
      <c r="M27" s="610"/>
      <c r="N27" s="613"/>
      <c r="O27" s="95"/>
      <c r="P27" s="106"/>
      <c r="Q27" s="396"/>
      <c r="R27" s="607"/>
      <c r="S27" s="396"/>
      <c r="T27" s="396"/>
      <c r="U27" s="396"/>
      <c r="V27" s="396"/>
      <c r="W27" s="396"/>
      <c r="X27" s="396"/>
      <c r="Y27" s="396"/>
      <c r="Z27" s="396"/>
      <c r="AA27" s="396"/>
      <c r="AB27" s="418"/>
      <c r="AC27" s="109"/>
      <c r="AD27" s="396"/>
      <c r="AE27" s="106"/>
      <c r="AF27" s="222"/>
      <c r="AG27" s="109"/>
      <c r="AH27" s="106"/>
      <c r="AI27" s="106"/>
      <c r="AJ27" s="106"/>
      <c r="AK27" s="106"/>
      <c r="AL27" s="106"/>
      <c r="AM27" s="106"/>
      <c r="AP27" s="997">
        <f>AP25+1</f>
        <v>12</v>
      </c>
      <c r="AQ27" s="184">
        <f t="shared" si="0"/>
        <v>323</v>
      </c>
      <c r="AR27" s="165" t="s">
        <v>196</v>
      </c>
      <c r="AS27" s="165">
        <v>4</v>
      </c>
      <c r="AT27" s="168" t="s">
        <v>101</v>
      </c>
      <c r="AU27" s="87" t="s">
        <v>155</v>
      </c>
      <c r="AV27" s="87">
        <v>1</v>
      </c>
      <c r="AW27" s="139" t="s">
        <v>186</v>
      </c>
      <c r="AX27" s="139">
        <v>1.9</v>
      </c>
      <c r="AY27" s="997">
        <f>SUM(AV27+AV28+AX27+AX28)</f>
        <v>5.8</v>
      </c>
    </row>
    <row r="28" spans="1:51" s="90" customFormat="1" ht="27.75" customHeight="1" thickBot="1" x14ac:dyDescent="0.25">
      <c r="A28" s="1000"/>
      <c r="B28" s="692">
        <f t="shared" ref="B28:B34" si="7">SUM(B27+1)</f>
        <v>318</v>
      </c>
      <c r="C28" s="696" t="s">
        <v>236</v>
      </c>
      <c r="D28" s="697">
        <v>6</v>
      </c>
      <c r="E28" s="705" t="s">
        <v>210</v>
      </c>
      <c r="F28" s="1002"/>
      <c r="G28" s="1004"/>
      <c r="H28" s="1004"/>
      <c r="I28" s="1004"/>
      <c r="J28" s="1006"/>
      <c r="K28" s="1006"/>
      <c r="L28" s="1006"/>
      <c r="M28" s="617"/>
      <c r="N28" s="613"/>
      <c r="O28" s="1005" t="s">
        <v>694</v>
      </c>
      <c r="P28" s="123" t="s">
        <v>695</v>
      </c>
      <c r="Q28" s="712"/>
      <c r="R28" s="713"/>
      <c r="S28" s="713"/>
      <c r="T28" s="741" t="s">
        <v>673</v>
      </c>
      <c r="U28" s="396"/>
      <c r="V28" s="607"/>
      <c r="W28" s="601"/>
      <c r="X28" s="109"/>
      <c r="Y28" s="109"/>
      <c r="Z28" s="109"/>
      <c r="AA28" s="118"/>
      <c r="AB28" s="758" t="s">
        <v>673</v>
      </c>
      <c r="AC28" s="714"/>
      <c r="AD28" s="715"/>
      <c r="AE28" s="1005" t="s">
        <v>696</v>
      </c>
      <c r="AF28" s="123" t="s">
        <v>697</v>
      </c>
      <c r="AG28" s="113"/>
      <c r="AH28" s="109"/>
      <c r="AI28" s="109"/>
      <c r="AJ28" s="109"/>
      <c r="AK28" s="616"/>
      <c r="AL28" s="109"/>
      <c r="AM28" s="109"/>
      <c r="AN28" s="104"/>
      <c r="AO28" s="104"/>
      <c r="AP28" s="998"/>
      <c r="AQ28" s="194">
        <f t="shared" si="0"/>
        <v>324</v>
      </c>
      <c r="AR28" s="141" t="s">
        <v>29</v>
      </c>
      <c r="AS28" s="167">
        <v>4</v>
      </c>
      <c r="AT28" s="87" t="s">
        <v>99</v>
      </c>
      <c r="AU28" s="87" t="s">
        <v>155</v>
      </c>
      <c r="AV28" s="87">
        <v>1</v>
      </c>
      <c r="AW28" s="141" t="s">
        <v>208</v>
      </c>
      <c r="AX28" s="141">
        <v>1.9</v>
      </c>
      <c r="AY28" s="998"/>
    </row>
    <row r="29" spans="1:51" s="90" customFormat="1" ht="27.75" customHeight="1" thickBot="1" x14ac:dyDescent="0.25">
      <c r="A29" s="1005">
        <f>SUM(A27+1)</f>
        <v>10</v>
      </c>
      <c r="B29" s="123">
        <f t="shared" si="7"/>
        <v>319</v>
      </c>
      <c r="C29" s="91" t="s">
        <v>213</v>
      </c>
      <c r="D29" s="91">
        <v>5</v>
      </c>
      <c r="E29" s="146" t="s">
        <v>9</v>
      </c>
      <c r="F29" s="1005">
        <v>0</v>
      </c>
      <c r="G29" s="1001"/>
      <c r="H29" s="1005">
        <v>0</v>
      </c>
      <c r="I29" s="1005">
        <v>0</v>
      </c>
      <c r="J29" s="1009" t="s">
        <v>678</v>
      </c>
      <c r="K29" s="1005"/>
      <c r="L29" s="1005">
        <v>4</v>
      </c>
      <c r="M29" s="617"/>
      <c r="N29" s="613"/>
      <c r="O29" s="1021"/>
      <c r="P29" s="105" t="s">
        <v>5</v>
      </c>
      <c r="Q29" s="109"/>
      <c r="R29" s="109"/>
      <c r="S29" s="716"/>
      <c r="T29" s="398"/>
      <c r="U29" s="398"/>
      <c r="V29" s="109"/>
      <c r="W29" s="109"/>
      <c r="X29" s="109"/>
      <c r="Y29" s="109"/>
      <c r="Z29" s="109"/>
      <c r="AA29" s="756">
        <v>2</v>
      </c>
      <c r="AB29" s="717"/>
      <c r="AC29" s="718"/>
      <c r="AD29" s="404"/>
      <c r="AE29" s="1021"/>
      <c r="AF29" s="105" t="s">
        <v>5</v>
      </c>
      <c r="AG29" s="109"/>
      <c r="AH29" s="109"/>
      <c r="AI29" s="109"/>
      <c r="AJ29" s="109"/>
      <c r="AK29" s="109"/>
      <c r="AL29" s="109"/>
      <c r="AM29" s="109"/>
      <c r="AN29" s="104"/>
      <c r="AO29" s="104"/>
      <c r="AP29" s="997">
        <f>AP27+1</f>
        <v>13</v>
      </c>
      <c r="AQ29" s="184">
        <f t="shared" si="0"/>
        <v>325</v>
      </c>
      <c r="AR29" s="165" t="s">
        <v>188</v>
      </c>
      <c r="AS29" s="165">
        <v>6</v>
      </c>
      <c r="AT29" s="188" t="s">
        <v>97</v>
      </c>
      <c r="AU29" s="155" t="s">
        <v>211</v>
      </c>
      <c r="AV29" s="188">
        <v>0</v>
      </c>
      <c r="AW29" s="188" t="s">
        <v>212</v>
      </c>
      <c r="AX29" s="188">
        <v>1</v>
      </c>
      <c r="AY29" s="997">
        <f>SUM(AV29+AV30+AX29+AX30)</f>
        <v>2</v>
      </c>
    </row>
    <row r="30" spans="1:51" s="90" customFormat="1" ht="27.75" customHeight="1" thickBot="1" x14ac:dyDescent="0.25">
      <c r="A30" s="1006"/>
      <c r="B30" s="102">
        <f t="shared" si="7"/>
        <v>320</v>
      </c>
      <c r="C30" s="99" t="s">
        <v>214</v>
      </c>
      <c r="D30" s="99">
        <v>5</v>
      </c>
      <c r="E30" s="101" t="s">
        <v>9</v>
      </c>
      <c r="F30" s="1006"/>
      <c r="G30" s="1002"/>
      <c r="H30" s="1006"/>
      <c r="I30" s="1006"/>
      <c r="J30" s="1006"/>
      <c r="K30" s="1006"/>
      <c r="L30" s="1006"/>
      <c r="M30" s="617"/>
      <c r="N30" s="613"/>
      <c r="O30" s="109"/>
      <c r="P30" s="118"/>
      <c r="Q30" s="113"/>
      <c r="R30" s="109"/>
      <c r="S30" s="719"/>
      <c r="T30" s="720"/>
      <c r="U30" s="742" t="s">
        <v>687</v>
      </c>
      <c r="V30" s="616"/>
      <c r="W30" s="109"/>
      <c r="X30" s="109"/>
      <c r="Y30" s="109"/>
      <c r="Z30" s="109"/>
      <c r="AA30" s="120"/>
      <c r="AB30" s="721"/>
      <c r="AC30" s="398"/>
      <c r="AD30" s="396"/>
      <c r="AE30" s="95"/>
      <c r="AF30" s="617"/>
      <c r="AG30" s="109"/>
      <c r="AH30" s="109"/>
      <c r="AI30" s="95"/>
      <c r="AJ30" s="608"/>
      <c r="AK30" s="109"/>
      <c r="AL30" s="109"/>
      <c r="AM30" s="109"/>
      <c r="AN30" s="104"/>
      <c r="AO30" s="104"/>
      <c r="AP30" s="998"/>
      <c r="AQ30" s="187">
        <f t="shared" si="0"/>
        <v>326</v>
      </c>
      <c r="AR30" s="171" t="s">
        <v>193</v>
      </c>
      <c r="AS30" s="171">
        <v>6</v>
      </c>
      <c r="AT30" s="181" t="s">
        <v>97</v>
      </c>
      <c r="AU30" s="141" t="s">
        <v>159</v>
      </c>
      <c r="AV30" s="189">
        <v>0</v>
      </c>
      <c r="AW30" s="189" t="s">
        <v>212</v>
      </c>
      <c r="AX30" s="189">
        <v>1</v>
      </c>
      <c r="AY30" s="998"/>
    </row>
    <row r="31" spans="1:51" s="90" customFormat="1" ht="27.75" customHeight="1" x14ac:dyDescent="0.2">
      <c r="A31" s="1005">
        <f>SUM(A29+1)</f>
        <v>11</v>
      </c>
      <c r="B31" s="123">
        <f t="shared" si="7"/>
        <v>321</v>
      </c>
      <c r="C31" s="94" t="s">
        <v>55</v>
      </c>
      <c r="D31" s="94">
        <v>6</v>
      </c>
      <c r="E31" s="147" t="s">
        <v>98</v>
      </c>
      <c r="F31" s="1005">
        <v>1</v>
      </c>
      <c r="G31" s="1003" t="s">
        <v>687</v>
      </c>
      <c r="H31" s="1001"/>
      <c r="I31" s="1005">
        <v>0</v>
      </c>
      <c r="J31" s="1009" t="s">
        <v>683</v>
      </c>
      <c r="K31" s="1005"/>
      <c r="L31" s="1005">
        <v>3</v>
      </c>
      <c r="M31" s="617"/>
      <c r="N31" s="613"/>
      <c r="O31" s="1005" t="s">
        <v>698</v>
      </c>
      <c r="P31" s="123" t="s">
        <v>699</v>
      </c>
      <c r="Q31" s="111"/>
      <c r="R31" s="95"/>
      <c r="S31" s="737">
        <v>0</v>
      </c>
      <c r="T31" s="722"/>
      <c r="U31" s="398"/>
      <c r="V31" s="109"/>
      <c r="W31" s="109"/>
      <c r="X31" s="109"/>
      <c r="Y31" s="109"/>
      <c r="Z31" s="109"/>
      <c r="AA31" s="120"/>
      <c r="AB31" s="721"/>
      <c r="AC31" s="429"/>
      <c r="AD31" s="428"/>
      <c r="AE31" s="1005" t="s">
        <v>700</v>
      </c>
      <c r="AF31" s="123" t="s">
        <v>701</v>
      </c>
      <c r="AG31" s="109"/>
      <c r="AH31" s="109"/>
      <c r="AI31" s="109"/>
      <c r="AJ31" s="109"/>
      <c r="AK31" s="109"/>
      <c r="AL31" s="109"/>
      <c r="AM31" s="109"/>
      <c r="AN31" s="104"/>
      <c r="AO31" s="104"/>
      <c r="AP31" s="997">
        <f>AP29+1</f>
        <v>14</v>
      </c>
      <c r="AQ31" s="184">
        <f t="shared" si="0"/>
        <v>327</v>
      </c>
      <c r="AR31" s="168" t="s">
        <v>55</v>
      </c>
      <c r="AS31" s="168">
        <v>6</v>
      </c>
      <c r="AT31" s="188" t="s">
        <v>98</v>
      </c>
      <c r="AU31" s="87" t="s">
        <v>166</v>
      </c>
      <c r="AV31" s="87">
        <v>0</v>
      </c>
      <c r="AW31" s="87" t="s">
        <v>215</v>
      </c>
      <c r="AX31" s="87">
        <v>2</v>
      </c>
      <c r="AY31" s="997">
        <f>SUM(AV31+AV32+AX31+AX32)</f>
        <v>4</v>
      </c>
    </row>
    <row r="32" spans="1:51" s="90" customFormat="1" ht="27.75" customHeight="1" thickBot="1" x14ac:dyDescent="0.25">
      <c r="A32" s="1006"/>
      <c r="B32" s="102">
        <f t="shared" si="7"/>
        <v>322</v>
      </c>
      <c r="C32" s="622" t="s">
        <v>237</v>
      </c>
      <c r="D32" s="116">
        <v>6</v>
      </c>
      <c r="E32" s="148" t="s">
        <v>98</v>
      </c>
      <c r="F32" s="1006"/>
      <c r="G32" s="1004"/>
      <c r="H32" s="1002"/>
      <c r="I32" s="1006"/>
      <c r="J32" s="1006"/>
      <c r="K32" s="1006"/>
      <c r="L32" s="1006"/>
      <c r="M32" s="617"/>
      <c r="N32" s="613"/>
      <c r="O32" s="1021"/>
      <c r="P32" s="105" t="s">
        <v>102</v>
      </c>
      <c r="Q32" s="109"/>
      <c r="R32" s="114"/>
      <c r="S32" s="117"/>
      <c r="T32" s="723"/>
      <c r="U32" s="398"/>
      <c r="V32" s="109"/>
      <c r="W32" s="109"/>
      <c r="X32" s="109"/>
      <c r="Y32" s="109"/>
      <c r="Z32" s="755" t="s">
        <v>687</v>
      </c>
      <c r="AA32" s="754"/>
      <c r="AB32" s="750">
        <v>1</v>
      </c>
      <c r="AC32" s="396"/>
      <c r="AD32" s="396"/>
      <c r="AE32" s="1021"/>
      <c r="AF32" s="105" t="s">
        <v>170</v>
      </c>
      <c r="AG32" s="109"/>
      <c r="AH32" s="109"/>
      <c r="AI32" s="109"/>
      <c r="AJ32" s="109"/>
      <c r="AK32" s="109"/>
      <c r="AL32" s="109"/>
      <c r="AM32" s="109"/>
      <c r="AN32" s="104"/>
      <c r="AO32" s="104"/>
      <c r="AP32" s="998"/>
      <c r="AQ32" s="187">
        <f t="shared" si="0"/>
        <v>328</v>
      </c>
      <c r="AR32" s="141" t="s">
        <v>216</v>
      </c>
      <c r="AS32" s="172">
        <v>6</v>
      </c>
      <c r="AT32" s="181" t="s">
        <v>98</v>
      </c>
      <c r="AU32" s="141" t="s">
        <v>166</v>
      </c>
      <c r="AV32" s="141">
        <v>0</v>
      </c>
      <c r="AW32" s="141" t="s">
        <v>215</v>
      </c>
      <c r="AX32" s="141">
        <v>2</v>
      </c>
      <c r="AY32" s="998"/>
    </row>
    <row r="33" spans="1:51" s="90" customFormat="1" ht="27.75" customHeight="1" thickBot="1" x14ac:dyDescent="0.2">
      <c r="A33" s="1007">
        <f>SUM(A31+1)</f>
        <v>12</v>
      </c>
      <c r="B33" s="689">
        <f t="shared" si="7"/>
        <v>323</v>
      </c>
      <c r="C33" s="690" t="s">
        <v>41</v>
      </c>
      <c r="D33" s="690">
        <v>5</v>
      </c>
      <c r="E33" s="691" t="s">
        <v>100</v>
      </c>
      <c r="F33" s="1010">
        <v>0</v>
      </c>
      <c r="G33" s="1003" t="s">
        <v>687</v>
      </c>
      <c r="H33" s="1003" t="s">
        <v>687</v>
      </c>
      <c r="I33" s="1001"/>
      <c r="J33" s="1009" t="s">
        <v>676</v>
      </c>
      <c r="K33" s="1005"/>
      <c r="L33" s="1005">
        <v>2</v>
      </c>
      <c r="M33" s="617"/>
      <c r="N33" s="613"/>
      <c r="O33" s="106"/>
      <c r="P33" s="156"/>
      <c r="Q33" s="109"/>
      <c r="R33" s="120"/>
      <c r="S33" s="120"/>
      <c r="T33" s="723"/>
      <c r="U33" s="398"/>
      <c r="V33" s="109"/>
      <c r="W33" s="616"/>
      <c r="X33" s="109"/>
      <c r="Y33" s="109"/>
      <c r="Z33" s="719"/>
      <c r="AA33" s="724"/>
      <c r="AB33" s="418"/>
      <c r="AC33" s="396"/>
      <c r="AD33" s="396"/>
      <c r="AE33" s="115"/>
      <c r="AF33" s="617"/>
      <c r="AG33" s="617"/>
      <c r="AH33" s="118"/>
      <c r="AI33" s="118"/>
      <c r="AJ33" s="95"/>
      <c r="AK33" s="608"/>
      <c r="AL33" s="109"/>
      <c r="AM33" s="109"/>
      <c r="AN33" s="104"/>
      <c r="AO33" s="104"/>
      <c r="AP33" s="997">
        <f>AP31+1</f>
        <v>15</v>
      </c>
      <c r="AQ33" s="184">
        <f t="shared" si="0"/>
        <v>329</v>
      </c>
      <c r="AR33" s="165" t="s">
        <v>189</v>
      </c>
      <c r="AS33" s="165">
        <v>6</v>
      </c>
      <c r="AT33" s="188" t="s">
        <v>98</v>
      </c>
      <c r="AU33" s="87" t="s">
        <v>159</v>
      </c>
      <c r="AV33" s="87">
        <v>0</v>
      </c>
      <c r="AW33" s="87" t="s">
        <v>217</v>
      </c>
      <c r="AX33" s="87">
        <v>1</v>
      </c>
      <c r="AY33" s="997">
        <f>SUM(AV33+AV34+AX33+AX34)</f>
        <v>2</v>
      </c>
    </row>
    <row r="34" spans="1:51" s="90" customFormat="1" ht="27.75" customHeight="1" x14ac:dyDescent="0.2">
      <c r="A34" s="1008"/>
      <c r="B34" s="709">
        <f t="shared" si="7"/>
        <v>324</v>
      </c>
      <c r="C34" s="700" t="s">
        <v>43</v>
      </c>
      <c r="D34" s="708">
        <v>5</v>
      </c>
      <c r="E34" s="701" t="s">
        <v>100</v>
      </c>
      <c r="F34" s="1011"/>
      <c r="G34" s="1004"/>
      <c r="H34" s="1004"/>
      <c r="I34" s="1002"/>
      <c r="J34" s="1006"/>
      <c r="K34" s="1006"/>
      <c r="L34" s="1006"/>
      <c r="M34" s="617"/>
      <c r="N34" s="613"/>
      <c r="O34" s="106"/>
      <c r="P34" s="156"/>
      <c r="Q34" s="398"/>
      <c r="R34" s="719"/>
      <c r="S34" s="739"/>
      <c r="T34" s="740">
        <v>1</v>
      </c>
      <c r="U34" s="398"/>
      <c r="V34" s="109"/>
      <c r="W34" s="1013" t="s">
        <v>702</v>
      </c>
      <c r="X34" s="1013"/>
      <c r="Y34" s="109"/>
      <c r="Z34" s="719"/>
      <c r="AA34" s="725"/>
      <c r="AB34" s="554">
        <v>2</v>
      </c>
      <c r="AC34" s="429"/>
      <c r="AD34" s="428"/>
      <c r="AE34" s="1005" t="s">
        <v>703</v>
      </c>
      <c r="AF34" s="123" t="s">
        <v>704</v>
      </c>
      <c r="AG34" s="109"/>
      <c r="AH34" s="115"/>
      <c r="AI34" s="115"/>
      <c r="AJ34" s="109"/>
      <c r="AK34" s="109"/>
      <c r="AL34" s="109"/>
      <c r="AM34" s="109"/>
      <c r="AN34" s="104"/>
      <c r="AO34" s="104"/>
      <c r="AP34" s="998"/>
      <c r="AQ34" s="194">
        <f t="shared" si="0"/>
        <v>330</v>
      </c>
      <c r="AR34" s="168" t="s">
        <v>60</v>
      </c>
      <c r="AS34" s="171">
        <v>5</v>
      </c>
      <c r="AT34" s="181" t="s">
        <v>98</v>
      </c>
      <c r="AU34" s="141" t="s">
        <v>211</v>
      </c>
      <c r="AV34" s="141">
        <v>0</v>
      </c>
      <c r="AW34" s="141" t="s">
        <v>217</v>
      </c>
      <c r="AX34" s="141">
        <v>1</v>
      </c>
      <c r="AY34" s="998"/>
    </row>
    <row r="35" spans="1:51" s="90" customFormat="1" ht="27.75" customHeight="1" thickBot="1" x14ac:dyDescent="0.2">
      <c r="A35" s="617"/>
      <c r="B35" s="1029" t="s">
        <v>17</v>
      </c>
      <c r="C35" s="1030"/>
      <c r="D35" s="1030"/>
      <c r="E35" s="106"/>
      <c r="F35" s="106"/>
      <c r="G35" s="106"/>
      <c r="H35" s="617"/>
      <c r="I35" s="617"/>
      <c r="J35" s="617"/>
      <c r="K35" s="119"/>
      <c r="L35" s="617"/>
      <c r="M35" s="617"/>
      <c r="N35" s="613"/>
      <c r="O35" s="1005" t="s">
        <v>705</v>
      </c>
      <c r="P35" s="123" t="s">
        <v>706</v>
      </c>
      <c r="Q35" s="726"/>
      <c r="R35" s="727"/>
      <c r="S35" s="398"/>
      <c r="T35" s="723"/>
      <c r="U35" s="398"/>
      <c r="V35" s="1034" t="s">
        <v>707</v>
      </c>
      <c r="W35" s="1034"/>
      <c r="X35" s="1034"/>
      <c r="Y35" s="1034"/>
      <c r="Z35" s="728"/>
      <c r="AA35" s="725"/>
      <c r="AB35" s="721"/>
      <c r="AC35" s="396"/>
      <c r="AD35" s="396"/>
      <c r="AE35" s="1021"/>
      <c r="AF35" s="105" t="s">
        <v>708</v>
      </c>
      <c r="AG35" s="109"/>
      <c r="AH35" s="109"/>
      <c r="AI35" s="109"/>
      <c r="AJ35" s="109"/>
      <c r="AK35" s="109"/>
      <c r="AL35" s="109"/>
      <c r="AM35" s="616"/>
      <c r="AN35" s="104"/>
      <c r="AO35" s="104"/>
      <c r="AP35" s="997">
        <f>AP33+1</f>
        <v>16</v>
      </c>
      <c r="AQ35" s="184">
        <f t="shared" si="0"/>
        <v>331</v>
      </c>
      <c r="AR35" s="173" t="s">
        <v>152</v>
      </c>
      <c r="AS35" s="173">
        <v>5</v>
      </c>
      <c r="AT35" s="168" t="s">
        <v>101</v>
      </c>
      <c r="AU35" s="155" t="s">
        <v>211</v>
      </c>
      <c r="AV35" s="188">
        <v>0</v>
      </c>
      <c r="AW35" s="188" t="s">
        <v>218</v>
      </c>
      <c r="AX35" s="188">
        <v>0</v>
      </c>
      <c r="AY35" s="997">
        <f>SUM(AV35+AV36+AX35+AX36)</f>
        <v>0</v>
      </c>
    </row>
    <row r="36" spans="1:51" s="90" customFormat="1" ht="27.75" customHeight="1" thickBot="1" x14ac:dyDescent="0.2">
      <c r="A36" s="617"/>
      <c r="B36" s="617"/>
      <c r="C36" s="617"/>
      <c r="D36" s="617"/>
      <c r="E36" s="106"/>
      <c r="F36" s="106"/>
      <c r="G36" s="106"/>
      <c r="H36" s="617"/>
      <c r="I36" s="617"/>
      <c r="J36" s="617"/>
      <c r="K36" s="119"/>
      <c r="L36" s="617"/>
      <c r="M36" s="617"/>
      <c r="N36" s="613"/>
      <c r="O36" s="1021"/>
      <c r="P36" s="105" t="s">
        <v>709</v>
      </c>
      <c r="Q36" s="210"/>
      <c r="R36" s="109"/>
      <c r="S36" s="738" t="s">
        <v>710</v>
      </c>
      <c r="T36" s="1014">
        <v>0</v>
      </c>
      <c r="U36" s="743"/>
      <c r="V36" s="109"/>
      <c r="W36" s="616"/>
      <c r="X36" s="729"/>
      <c r="Y36" s="713"/>
      <c r="Z36" s="727"/>
      <c r="AA36" s="1016" t="s">
        <v>710</v>
      </c>
      <c r="AB36" s="751"/>
      <c r="AC36" s="396"/>
      <c r="AD36" s="396"/>
      <c r="AE36" s="95"/>
      <c r="AF36" s="617"/>
      <c r="AG36" s="109"/>
      <c r="AH36" s="115"/>
      <c r="AI36" s="115"/>
      <c r="AJ36" s="95"/>
      <c r="AK36" s="608"/>
      <c r="AL36" s="109"/>
      <c r="AM36" s="109"/>
      <c r="AN36" s="104"/>
      <c r="AO36" s="104"/>
      <c r="AP36" s="998"/>
      <c r="AQ36" s="194">
        <f t="shared" si="0"/>
        <v>332</v>
      </c>
      <c r="AR36" s="174" t="s">
        <v>219</v>
      </c>
      <c r="AS36" s="175">
        <v>5</v>
      </c>
      <c r="AT36" s="171" t="s">
        <v>101</v>
      </c>
      <c r="AU36" s="141" t="s">
        <v>220</v>
      </c>
      <c r="AV36" s="189">
        <v>0</v>
      </c>
      <c r="AW36" s="189" t="s">
        <v>218</v>
      </c>
      <c r="AX36" s="189">
        <v>0</v>
      </c>
      <c r="AY36" s="998"/>
    </row>
    <row r="37" spans="1:51" s="90" customFormat="1" ht="27.75" customHeight="1" thickBot="1" x14ac:dyDescent="0.2">
      <c r="A37" s="95"/>
      <c r="B37" s="1031" t="s">
        <v>18</v>
      </c>
      <c r="C37" s="1028"/>
      <c r="D37" s="133"/>
      <c r="E37" s="95"/>
      <c r="F37" s="95"/>
      <c r="G37" s="106"/>
      <c r="H37" s="95"/>
      <c r="I37" s="95"/>
      <c r="J37" s="617"/>
      <c r="K37" s="617"/>
      <c r="L37" s="95"/>
      <c r="M37" s="115"/>
      <c r="N37" s="222"/>
      <c r="O37" s="106"/>
      <c r="P37" s="615"/>
      <c r="Q37" s="118"/>
      <c r="R37" s="109"/>
      <c r="S37" s="109"/>
      <c r="T37" s="1015"/>
      <c r="U37" s="427"/>
      <c r="V37" s="125"/>
      <c r="W37" s="125"/>
      <c r="X37" s="109"/>
      <c r="Y37" s="109"/>
      <c r="Z37" s="117"/>
      <c r="AA37" s="980"/>
      <c r="AB37" s="761" t="s">
        <v>711</v>
      </c>
      <c r="AC37" s="720"/>
      <c r="AD37" s="715"/>
      <c r="AE37" s="1005" t="s">
        <v>712</v>
      </c>
      <c r="AF37" s="123" t="s">
        <v>713</v>
      </c>
      <c r="AG37" s="126"/>
      <c r="AH37" s="115"/>
      <c r="AI37" s="115"/>
      <c r="AJ37" s="109"/>
      <c r="AK37" s="109"/>
      <c r="AL37" s="109"/>
      <c r="AM37" s="109"/>
      <c r="AN37" s="104"/>
      <c r="AO37" s="104"/>
      <c r="AP37" s="997">
        <f>AP35+1</f>
        <v>17</v>
      </c>
      <c r="AQ37" s="184">
        <f t="shared" si="0"/>
        <v>333</v>
      </c>
      <c r="AR37" s="165" t="s">
        <v>201</v>
      </c>
      <c r="AS37" s="165">
        <v>6</v>
      </c>
      <c r="AT37" s="188" t="s">
        <v>102</v>
      </c>
      <c r="AU37" s="155" t="s">
        <v>221</v>
      </c>
      <c r="AV37" s="87">
        <v>0</v>
      </c>
      <c r="AW37" s="188" t="s">
        <v>222</v>
      </c>
      <c r="AX37" s="188">
        <v>7.5</v>
      </c>
      <c r="AY37" s="997">
        <f>SUM(AV37+AV38+AX37+AX38)</f>
        <v>15</v>
      </c>
    </row>
    <row r="38" spans="1:51" s="90" customFormat="1" ht="27.75" customHeight="1" x14ac:dyDescent="0.15">
      <c r="A38" s="617"/>
      <c r="B38" s="222"/>
      <c r="C38" s="91" t="s">
        <v>171</v>
      </c>
      <c r="D38" s="94">
        <v>6</v>
      </c>
      <c r="E38" s="145" t="s">
        <v>646</v>
      </c>
      <c r="F38" s="730"/>
      <c r="G38" s="106"/>
      <c r="H38" s="106"/>
      <c r="I38" s="106"/>
      <c r="J38" s="617"/>
      <c r="K38" s="617"/>
      <c r="L38" s="617"/>
      <c r="M38" s="617"/>
      <c r="N38" s="222"/>
      <c r="O38" s="1005" t="s">
        <v>714</v>
      </c>
      <c r="P38" s="123" t="s">
        <v>715</v>
      </c>
      <c r="Q38" s="109"/>
      <c r="R38" s="109"/>
      <c r="S38" s="398" t="s">
        <v>642</v>
      </c>
      <c r="T38" s="404"/>
      <c r="U38" s="398"/>
      <c r="V38" s="109"/>
      <c r="W38" s="109"/>
      <c r="X38" s="109"/>
      <c r="Y38" s="616"/>
      <c r="Z38" s="121"/>
      <c r="AA38" s="118"/>
      <c r="AB38" s="757" t="s">
        <v>716</v>
      </c>
      <c r="AC38" s="398"/>
      <c r="AD38" s="404"/>
      <c r="AE38" s="1021"/>
      <c r="AF38" s="105" t="s">
        <v>717</v>
      </c>
      <c r="AG38" s="109"/>
      <c r="AH38" s="109"/>
      <c r="AI38" s="109"/>
      <c r="AJ38" s="109"/>
      <c r="AK38" s="109"/>
      <c r="AL38" s="95"/>
      <c r="AM38" s="608"/>
      <c r="AN38" s="104"/>
      <c r="AO38" s="104"/>
      <c r="AP38" s="998"/>
      <c r="AQ38" s="194">
        <f t="shared" si="0"/>
        <v>334</v>
      </c>
      <c r="AR38" s="87" t="s">
        <v>205</v>
      </c>
      <c r="AS38" s="176">
        <v>6</v>
      </c>
      <c r="AT38" s="181" t="s">
        <v>102</v>
      </c>
      <c r="AU38" s="141" t="s">
        <v>221</v>
      </c>
      <c r="AV38" s="141">
        <v>0</v>
      </c>
      <c r="AW38" s="189" t="s">
        <v>222</v>
      </c>
      <c r="AX38" s="189">
        <v>7.5</v>
      </c>
      <c r="AY38" s="998"/>
    </row>
    <row r="39" spans="1:51" s="90" customFormat="1" ht="27.75" customHeight="1" thickBot="1" x14ac:dyDescent="0.25">
      <c r="A39" s="617"/>
      <c r="B39" s="222"/>
      <c r="C39" s="99" t="s">
        <v>176</v>
      </c>
      <c r="D39" s="99">
        <v>6</v>
      </c>
      <c r="E39" s="99" t="s">
        <v>172</v>
      </c>
      <c r="F39" s="731"/>
      <c r="G39" s="95"/>
      <c r="H39" s="106"/>
      <c r="I39" s="106"/>
      <c r="J39" s="617"/>
      <c r="K39" s="617"/>
      <c r="L39" s="617"/>
      <c r="M39" s="617"/>
      <c r="N39" s="222"/>
      <c r="O39" s="1021"/>
      <c r="P39" s="105" t="s">
        <v>718</v>
      </c>
      <c r="Q39" s="122"/>
      <c r="R39" s="114"/>
      <c r="S39" s="726"/>
      <c r="T39" s="745">
        <v>1</v>
      </c>
      <c r="U39" s="398"/>
      <c r="V39" s="616"/>
      <c r="W39" s="109"/>
      <c r="X39" s="109"/>
      <c r="Y39" s="109"/>
      <c r="Z39" s="117"/>
      <c r="AA39" s="118"/>
      <c r="AB39" s="109"/>
      <c r="AC39" s="396"/>
      <c r="AD39" s="396"/>
      <c r="AE39" s="617"/>
      <c r="AF39" s="617"/>
      <c r="AG39" s="109"/>
      <c r="AH39" s="109"/>
      <c r="AI39" s="109"/>
      <c r="AJ39" s="616"/>
      <c r="AK39" s="109"/>
      <c r="AL39" s="109"/>
      <c r="AM39" s="109"/>
      <c r="AN39" s="104"/>
      <c r="AO39" s="104"/>
      <c r="AP39" s="997">
        <f>AP37+1</f>
        <v>18</v>
      </c>
      <c r="AQ39" s="184">
        <f t="shared" si="0"/>
        <v>335</v>
      </c>
      <c r="AR39" s="165" t="s">
        <v>187</v>
      </c>
      <c r="AS39" s="165">
        <v>6</v>
      </c>
      <c r="AT39" s="188" t="s">
        <v>9</v>
      </c>
      <c r="AU39" s="155" t="s">
        <v>221</v>
      </c>
      <c r="AV39" s="87">
        <v>0</v>
      </c>
      <c r="AW39" s="188" t="s">
        <v>223</v>
      </c>
      <c r="AX39" s="188">
        <v>2</v>
      </c>
      <c r="AY39" s="997">
        <f>SUM(AV39+AV40+AX39+AX40)</f>
        <v>4</v>
      </c>
    </row>
    <row r="40" spans="1:51" s="90" customFormat="1" ht="27.75" customHeight="1" thickBot="1" x14ac:dyDescent="0.25">
      <c r="A40" s="115"/>
      <c r="B40" s="1031" t="s">
        <v>2</v>
      </c>
      <c r="C40" s="1028"/>
      <c r="D40" s="615"/>
      <c r="E40" s="118"/>
      <c r="F40" s="617"/>
      <c r="G40" s="95"/>
      <c r="H40" s="95"/>
      <c r="I40" s="95"/>
      <c r="J40" s="95"/>
      <c r="K40" s="128"/>
      <c r="L40" s="95"/>
      <c r="M40" s="617"/>
      <c r="N40" s="222"/>
      <c r="O40" s="109"/>
      <c r="P40" s="118"/>
      <c r="Q40" s="113"/>
      <c r="R40" s="719"/>
      <c r="S40" s="117"/>
      <c r="T40" s="404"/>
      <c r="U40" s="398"/>
      <c r="V40" s="109"/>
      <c r="W40" s="109"/>
      <c r="X40" s="109"/>
      <c r="Y40" s="109"/>
      <c r="Z40" s="117"/>
      <c r="AA40" s="118"/>
      <c r="AB40" s="758" t="s">
        <v>716</v>
      </c>
      <c r="AC40" s="714"/>
      <c r="AD40" s="715"/>
      <c r="AE40" s="1005" t="s">
        <v>719</v>
      </c>
      <c r="AF40" s="123" t="s">
        <v>720</v>
      </c>
      <c r="AG40" s="115"/>
      <c r="AH40" s="109"/>
      <c r="AI40" s="109"/>
      <c r="AJ40" s="109"/>
      <c r="AK40" s="109"/>
      <c r="AL40" s="109"/>
      <c r="AM40" s="109"/>
      <c r="AN40" s="104"/>
      <c r="AO40" s="104"/>
      <c r="AP40" s="998"/>
      <c r="AQ40" s="187">
        <f t="shared" si="0"/>
        <v>336</v>
      </c>
      <c r="AR40" s="141" t="s">
        <v>192</v>
      </c>
      <c r="AS40" s="167">
        <v>6</v>
      </c>
      <c r="AT40" s="181" t="s">
        <v>9</v>
      </c>
      <c r="AU40" s="141" t="s">
        <v>221</v>
      </c>
      <c r="AV40" s="141">
        <v>0</v>
      </c>
      <c r="AW40" s="189" t="s">
        <v>223</v>
      </c>
      <c r="AX40" s="189">
        <v>2</v>
      </c>
      <c r="AY40" s="998"/>
    </row>
    <row r="41" spans="1:51" s="90" customFormat="1" ht="27.75" customHeight="1" thickBot="1" x14ac:dyDescent="0.2">
      <c r="A41" s="115"/>
      <c r="B41" s="222"/>
      <c r="C41" s="123" t="s">
        <v>11</v>
      </c>
      <c r="D41" s="123">
        <v>6</v>
      </c>
      <c r="E41" s="123" t="s">
        <v>5</v>
      </c>
      <c r="F41" s="730"/>
      <c r="G41" s="95"/>
      <c r="H41" s="95"/>
      <c r="I41" s="95"/>
      <c r="J41" s="95"/>
      <c r="K41" s="95"/>
      <c r="L41" s="95"/>
      <c r="M41" s="617"/>
      <c r="N41" s="222"/>
      <c r="O41" s="1005" t="s">
        <v>721</v>
      </c>
      <c r="P41" s="123" t="s">
        <v>722</v>
      </c>
      <c r="Q41" s="712"/>
      <c r="R41" s="727"/>
      <c r="S41" s="117"/>
      <c r="T41" s="404"/>
      <c r="U41" s="398"/>
      <c r="V41" s="109"/>
      <c r="W41" s="616"/>
      <c r="X41" s="109"/>
      <c r="Y41" s="109"/>
      <c r="Z41" s="117"/>
      <c r="AA41" s="118"/>
      <c r="AB41" s="719"/>
      <c r="AC41" s="398"/>
      <c r="AD41" s="396"/>
      <c r="AE41" s="1021"/>
      <c r="AF41" s="105" t="s">
        <v>100</v>
      </c>
      <c r="AG41" s="106"/>
      <c r="AH41" s="607"/>
      <c r="AI41" s="607"/>
      <c r="AJ41" s="607"/>
      <c r="AK41" s="616"/>
      <c r="AL41" s="109"/>
      <c r="AM41" s="109"/>
      <c r="AN41" s="104"/>
      <c r="AP41" s="997">
        <f>AP39+1</f>
        <v>19</v>
      </c>
      <c r="AQ41" s="184">
        <f t="shared" si="0"/>
        <v>337</v>
      </c>
      <c r="AR41" s="165" t="s">
        <v>213</v>
      </c>
      <c r="AS41" s="165">
        <v>5</v>
      </c>
      <c r="AT41" s="179" t="s">
        <v>9</v>
      </c>
      <c r="AU41" s="155" t="s">
        <v>221</v>
      </c>
      <c r="AV41" s="188">
        <v>0</v>
      </c>
      <c r="AW41" s="169" t="s">
        <v>180</v>
      </c>
      <c r="AX41" s="169">
        <v>3.75</v>
      </c>
      <c r="AY41" s="997">
        <f>SUM(AV41+AV42+AX41+AX42)</f>
        <v>7.5</v>
      </c>
    </row>
    <row r="42" spans="1:51" s="90" customFormat="1" ht="27.75" customHeight="1" thickBot="1" x14ac:dyDescent="0.25">
      <c r="A42" s="115"/>
      <c r="B42" s="222"/>
      <c r="C42" s="603" t="s">
        <v>36</v>
      </c>
      <c r="D42" s="420">
        <v>6</v>
      </c>
      <c r="E42" s="105" t="s">
        <v>5</v>
      </c>
      <c r="F42" s="730"/>
      <c r="G42" s="95"/>
      <c r="H42" s="95"/>
      <c r="I42" s="95"/>
      <c r="J42" s="95"/>
      <c r="K42" s="128"/>
      <c r="L42" s="95"/>
      <c r="M42" s="617"/>
      <c r="N42" s="222"/>
      <c r="O42" s="1021"/>
      <c r="P42" s="105" t="s">
        <v>146</v>
      </c>
      <c r="Q42" s="210"/>
      <c r="R42" s="109"/>
      <c r="S42" s="117"/>
      <c r="T42" s="404"/>
      <c r="U42" s="398"/>
      <c r="V42" s="398"/>
      <c r="W42" s="398"/>
      <c r="X42" s="398"/>
      <c r="Y42" s="398"/>
      <c r="Z42" s="404"/>
      <c r="AA42" s="554">
        <v>1</v>
      </c>
      <c r="AB42" s="727"/>
      <c r="AC42" s="396"/>
      <c r="AD42" s="396"/>
      <c r="AE42" s="106"/>
      <c r="AF42" s="156"/>
      <c r="AG42" s="106"/>
      <c r="AH42" s="106"/>
      <c r="AI42" s="106"/>
      <c r="AJ42" s="106"/>
      <c r="AK42" s="106"/>
      <c r="AL42" s="115"/>
      <c r="AM42" s="115"/>
      <c r="AN42" s="104"/>
      <c r="AP42" s="998"/>
      <c r="AQ42" s="194">
        <f t="shared" si="0"/>
        <v>338</v>
      </c>
      <c r="AR42" s="87" t="s">
        <v>214</v>
      </c>
      <c r="AS42" s="171">
        <v>5</v>
      </c>
      <c r="AT42" s="140" t="s">
        <v>9</v>
      </c>
      <c r="AU42" s="141" t="s">
        <v>221</v>
      </c>
      <c r="AV42" s="189">
        <v>0</v>
      </c>
      <c r="AW42" s="140" t="s">
        <v>180</v>
      </c>
      <c r="AX42" s="140">
        <v>3.75</v>
      </c>
      <c r="AY42" s="998"/>
    </row>
    <row r="43" spans="1:51" s="90" customFormat="1" ht="27.75" customHeight="1" thickBot="1" x14ac:dyDescent="0.2">
      <c r="A43" s="115"/>
      <c r="B43" s="1032" t="s">
        <v>3</v>
      </c>
      <c r="C43" s="1033"/>
      <c r="D43" s="598"/>
      <c r="E43" s="118"/>
      <c r="F43" s="617"/>
      <c r="G43" s="109"/>
      <c r="H43" s="95"/>
      <c r="I43" s="95"/>
      <c r="J43" s="95"/>
      <c r="K43" s="95"/>
      <c r="L43" s="95"/>
      <c r="M43" s="617"/>
      <c r="N43" s="222"/>
      <c r="O43" s="106"/>
      <c r="P43" s="156"/>
      <c r="Q43" s="398"/>
      <c r="R43" s="109"/>
      <c r="S43" s="117"/>
      <c r="T43" s="732"/>
      <c r="U43" s="398"/>
      <c r="V43" s="398"/>
      <c r="W43" s="398"/>
      <c r="X43" s="398"/>
      <c r="Y43" s="398"/>
      <c r="Z43" s="404"/>
      <c r="AA43" s="404"/>
      <c r="AB43" s="733"/>
      <c r="AC43" s="396"/>
      <c r="AD43" s="396"/>
      <c r="AE43" s="106"/>
      <c r="AF43" s="156"/>
      <c r="AG43" s="106"/>
      <c r="AH43" s="106"/>
      <c r="AI43" s="106"/>
      <c r="AJ43" s="106"/>
      <c r="AK43" s="106"/>
      <c r="AL43" s="106"/>
      <c r="AM43" s="106"/>
      <c r="AP43" s="997">
        <f>AP41+1</f>
        <v>20</v>
      </c>
      <c r="AQ43" s="184">
        <f t="shared" si="0"/>
        <v>339</v>
      </c>
      <c r="AR43" s="165" t="s">
        <v>171</v>
      </c>
      <c r="AS43" s="168">
        <v>6</v>
      </c>
      <c r="AT43" s="180" t="s">
        <v>172</v>
      </c>
      <c r="AU43" s="139" t="s">
        <v>221</v>
      </c>
      <c r="AV43" s="139">
        <v>0</v>
      </c>
      <c r="AW43" s="139" t="s">
        <v>224</v>
      </c>
      <c r="AX43" s="139">
        <v>7.5</v>
      </c>
      <c r="AY43" s="997">
        <f>SUM(AV43+AV44+AX43+AX44)</f>
        <v>19</v>
      </c>
    </row>
    <row r="44" spans="1:51" s="90" customFormat="1" ht="27.75" customHeight="1" thickBot="1" x14ac:dyDescent="0.25">
      <c r="A44" s="115"/>
      <c r="B44" s="222"/>
      <c r="C44" s="91" t="s">
        <v>56</v>
      </c>
      <c r="D44" s="94">
        <v>6</v>
      </c>
      <c r="E44" s="91" t="s">
        <v>146</v>
      </c>
      <c r="F44" s="730"/>
      <c r="G44" s="109"/>
      <c r="H44" s="95"/>
      <c r="I44" s="109"/>
      <c r="J44" s="95"/>
      <c r="K44" s="128"/>
      <c r="L44" s="95"/>
      <c r="M44" s="617"/>
      <c r="N44" s="222"/>
      <c r="O44" s="1005" t="s">
        <v>723</v>
      </c>
      <c r="P44" s="123" t="s">
        <v>724</v>
      </c>
      <c r="Q44" s="398"/>
      <c r="R44" s="112"/>
      <c r="S44" s="749">
        <v>1</v>
      </c>
      <c r="T44" s="115"/>
      <c r="U44" s="744">
        <v>2</v>
      </c>
      <c r="V44" s="398"/>
      <c r="W44" s="398"/>
      <c r="X44" s="398"/>
      <c r="Y44" s="398"/>
      <c r="Z44" s="404"/>
      <c r="AA44" s="734"/>
      <c r="AB44" s="117"/>
      <c r="AC44" s="424"/>
      <c r="AD44" s="396"/>
      <c r="AE44" s="1005" t="s">
        <v>725</v>
      </c>
      <c r="AF44" s="123" t="s">
        <v>726</v>
      </c>
      <c r="AG44" s="106"/>
      <c r="AH44" s="106"/>
      <c r="AI44" s="106"/>
      <c r="AJ44" s="106"/>
      <c r="AK44" s="106"/>
      <c r="AL44" s="106"/>
      <c r="AM44" s="106"/>
      <c r="AP44" s="998"/>
      <c r="AQ44" s="194">
        <f t="shared" si="0"/>
        <v>340</v>
      </c>
      <c r="AR44" s="171" t="s">
        <v>176</v>
      </c>
      <c r="AS44" s="171">
        <v>6</v>
      </c>
      <c r="AT44" s="140" t="s">
        <v>172</v>
      </c>
      <c r="AU44" s="140" t="s">
        <v>225</v>
      </c>
      <c r="AV44" s="140">
        <v>4</v>
      </c>
      <c r="AW44" s="140" t="s">
        <v>224</v>
      </c>
      <c r="AX44" s="140">
        <v>7.5</v>
      </c>
      <c r="AY44" s="998"/>
    </row>
    <row r="45" spans="1:51" s="90" customFormat="1" ht="27.75" customHeight="1" x14ac:dyDescent="0.15">
      <c r="A45" s="115"/>
      <c r="B45" s="222"/>
      <c r="C45" s="622" t="s">
        <v>57</v>
      </c>
      <c r="D45" s="97">
        <v>6</v>
      </c>
      <c r="E45" s="99" t="s">
        <v>183</v>
      </c>
      <c r="F45" s="730"/>
      <c r="G45" s="109"/>
      <c r="H45" s="95"/>
      <c r="I45" s="109"/>
      <c r="J45" s="95"/>
      <c r="K45" s="95"/>
      <c r="L45" s="95"/>
      <c r="M45" s="617"/>
      <c r="N45" s="222"/>
      <c r="O45" s="1021"/>
      <c r="P45" s="105" t="s">
        <v>727</v>
      </c>
      <c r="Q45" s="427"/>
      <c r="R45" s="114"/>
      <c r="S45" s="723"/>
      <c r="T45" s="398"/>
      <c r="U45" s="398"/>
      <c r="V45" s="398"/>
      <c r="W45" s="398"/>
      <c r="X45" s="398"/>
      <c r="Y45" s="398"/>
      <c r="Z45" s="750">
        <v>0</v>
      </c>
      <c r="AA45" s="735"/>
      <c r="AB45" s="759">
        <v>1</v>
      </c>
      <c r="AC45" s="396"/>
      <c r="AD45" s="411"/>
      <c r="AE45" s="1021"/>
      <c r="AF45" s="105" t="s">
        <v>104</v>
      </c>
      <c r="AG45" s="106"/>
      <c r="AH45" s="106"/>
      <c r="AI45" s="106"/>
      <c r="AJ45" s="106"/>
      <c r="AK45" s="106"/>
      <c r="AL45" s="106"/>
      <c r="AM45" s="106"/>
      <c r="AP45" s="997">
        <f>AP43+1</f>
        <v>21</v>
      </c>
      <c r="AQ45" s="184">
        <f t="shared" si="0"/>
        <v>341</v>
      </c>
      <c r="AR45" s="168" t="s">
        <v>59</v>
      </c>
      <c r="AS45" s="165">
        <v>6</v>
      </c>
      <c r="AT45" s="165" t="s">
        <v>104</v>
      </c>
      <c r="AU45" s="155" t="s">
        <v>226</v>
      </c>
      <c r="AV45" s="155">
        <v>4</v>
      </c>
      <c r="AW45" s="155" t="s">
        <v>227</v>
      </c>
      <c r="AX45" s="155">
        <v>7.5</v>
      </c>
      <c r="AY45" s="997">
        <f>SUM(AV45+AV46+AX45+AX46)</f>
        <v>19</v>
      </c>
    </row>
    <row r="46" spans="1:51" s="90" customFormat="1" ht="27.75" customHeight="1" thickBot="1" x14ac:dyDescent="0.2">
      <c r="A46" s="95"/>
      <c r="B46" s="1032" t="s">
        <v>3</v>
      </c>
      <c r="C46" s="1033"/>
      <c r="D46" s="598"/>
      <c r="E46" s="156"/>
      <c r="F46" s="617"/>
      <c r="G46" s="109"/>
      <c r="H46" s="95"/>
      <c r="I46" s="95"/>
      <c r="J46" s="95"/>
      <c r="K46" s="128"/>
      <c r="L46" s="95"/>
      <c r="M46" s="617"/>
      <c r="N46" s="222"/>
      <c r="O46" s="134"/>
      <c r="P46" s="156"/>
      <c r="Q46" s="398"/>
      <c r="R46" s="117"/>
      <c r="S46" s="736"/>
      <c r="T46" s="398"/>
      <c r="U46" s="398"/>
      <c r="V46" s="398"/>
      <c r="W46" s="398"/>
      <c r="X46" s="398"/>
      <c r="Y46" s="398"/>
      <c r="Z46" s="398"/>
      <c r="AA46" s="723"/>
      <c r="AB46" s="109"/>
      <c r="AC46" s="396"/>
      <c r="AD46" s="396"/>
      <c r="AE46" s="598"/>
      <c r="AF46" s="617"/>
      <c r="AG46" s="106"/>
      <c r="AH46" s="106"/>
      <c r="AI46" s="106"/>
      <c r="AJ46" s="106"/>
      <c r="AK46" s="106"/>
      <c r="AL46" s="106"/>
      <c r="AM46" s="106"/>
      <c r="AP46" s="998"/>
      <c r="AQ46" s="194">
        <f t="shared" si="0"/>
        <v>342</v>
      </c>
      <c r="AR46" s="141" t="s">
        <v>209</v>
      </c>
      <c r="AS46" s="167">
        <v>6</v>
      </c>
      <c r="AT46" s="171" t="s">
        <v>210</v>
      </c>
      <c r="AU46" s="141" t="s">
        <v>221</v>
      </c>
      <c r="AV46" s="141">
        <v>0</v>
      </c>
      <c r="AW46" s="141" t="s">
        <v>227</v>
      </c>
      <c r="AX46" s="141">
        <v>7.5</v>
      </c>
      <c r="AY46" s="998"/>
    </row>
    <row r="47" spans="1:51" s="90" customFormat="1" ht="27.75" customHeight="1" thickBot="1" x14ac:dyDescent="0.2">
      <c r="A47" s="95"/>
      <c r="B47" s="222"/>
      <c r="C47" s="91" t="s">
        <v>44</v>
      </c>
      <c r="D47" s="94">
        <v>6</v>
      </c>
      <c r="E47" s="145" t="s">
        <v>100</v>
      </c>
      <c r="F47" s="730"/>
      <c r="G47" s="109"/>
      <c r="H47" s="95"/>
      <c r="I47" s="95"/>
      <c r="J47" s="95"/>
      <c r="K47" s="95"/>
      <c r="L47" s="95"/>
      <c r="M47" s="617"/>
      <c r="N47" s="222"/>
      <c r="O47" s="1005" t="s">
        <v>728</v>
      </c>
      <c r="P47" s="123" t="s">
        <v>729</v>
      </c>
      <c r="Q47" s="726"/>
      <c r="R47" s="727"/>
      <c r="S47" s="398"/>
      <c r="T47" s="738" t="s">
        <v>716</v>
      </c>
      <c r="U47" s="398"/>
      <c r="V47" s="398"/>
      <c r="W47" s="398"/>
      <c r="X47" s="398"/>
      <c r="Y47" s="398"/>
      <c r="Z47" s="398"/>
      <c r="AA47" s="723"/>
      <c r="AB47" s="713"/>
      <c r="AC47" s="714"/>
      <c r="AD47" s="715"/>
      <c r="AE47" s="1005" t="s">
        <v>730</v>
      </c>
      <c r="AF47" s="123" t="s">
        <v>731</v>
      </c>
      <c r="AG47" s="106"/>
      <c r="AH47" s="106"/>
      <c r="AI47" s="106"/>
      <c r="AJ47" s="106"/>
      <c r="AK47" s="106"/>
      <c r="AL47" s="106"/>
      <c r="AM47" s="106"/>
      <c r="AP47" s="997">
        <f>AP45+1</f>
        <v>22</v>
      </c>
      <c r="AQ47" s="184">
        <f t="shared" si="0"/>
        <v>343</v>
      </c>
      <c r="AR47" s="165" t="s">
        <v>168</v>
      </c>
      <c r="AS47" s="165">
        <v>6</v>
      </c>
      <c r="AT47" s="165" t="s">
        <v>104</v>
      </c>
      <c r="AU47" s="155" t="s">
        <v>177</v>
      </c>
      <c r="AV47" s="155">
        <v>7.5</v>
      </c>
      <c r="AW47" s="155"/>
      <c r="AX47" s="155"/>
      <c r="AY47" s="997">
        <f>SUM(AV47+AV48+AX47+AX48)</f>
        <v>7.5</v>
      </c>
    </row>
    <row r="48" spans="1:51" s="90" customFormat="1" ht="27.75" customHeight="1" x14ac:dyDescent="0.15">
      <c r="A48" s="95"/>
      <c r="B48" s="222"/>
      <c r="C48" s="99" t="s">
        <v>46</v>
      </c>
      <c r="D48" s="100">
        <v>6</v>
      </c>
      <c r="E48" s="99" t="s">
        <v>100</v>
      </c>
      <c r="F48" s="731"/>
      <c r="G48" s="109"/>
      <c r="H48" s="109"/>
      <c r="I48" s="109"/>
      <c r="J48" s="95"/>
      <c r="K48" s="128"/>
      <c r="L48" s="95"/>
      <c r="M48" s="617"/>
      <c r="N48" s="222"/>
      <c r="O48" s="1006"/>
      <c r="P48" s="105" t="s">
        <v>100</v>
      </c>
      <c r="Q48" s="398"/>
      <c r="R48" s="109"/>
      <c r="S48" s="738" t="s">
        <v>716</v>
      </c>
      <c r="T48" s="398"/>
      <c r="U48" s="398"/>
      <c r="V48" s="398"/>
      <c r="W48" s="398"/>
      <c r="X48" s="398"/>
      <c r="Y48" s="398"/>
      <c r="Z48" s="398"/>
      <c r="AA48" s="760" t="s">
        <v>716</v>
      </c>
      <c r="AB48" s="109"/>
      <c r="AC48" s="396"/>
      <c r="AD48" s="404"/>
      <c r="AE48" s="1006"/>
      <c r="AF48" s="105" t="s">
        <v>732</v>
      </c>
      <c r="AG48" s="106"/>
      <c r="AH48" s="106"/>
      <c r="AI48" s="106"/>
      <c r="AJ48" s="106"/>
      <c r="AK48" s="106"/>
      <c r="AL48" s="106"/>
      <c r="AM48" s="106"/>
      <c r="AP48" s="998"/>
      <c r="AQ48" s="187">
        <f t="shared" si="0"/>
        <v>344</v>
      </c>
      <c r="AR48" s="171" t="s">
        <v>173</v>
      </c>
      <c r="AS48" s="171">
        <v>6</v>
      </c>
      <c r="AT48" s="171" t="s">
        <v>104</v>
      </c>
      <c r="AU48" s="87" t="s">
        <v>221</v>
      </c>
      <c r="AV48" s="87"/>
      <c r="AW48" s="87"/>
      <c r="AX48" s="87"/>
      <c r="AY48" s="998"/>
    </row>
    <row r="49" spans="1:51" s="90" customFormat="1" ht="27.75" customHeight="1" x14ac:dyDescent="0.15">
      <c r="A49" s="107"/>
      <c r="E49" s="89"/>
      <c r="F49" s="89"/>
      <c r="H49" s="109"/>
      <c r="I49" s="109"/>
      <c r="J49" s="95"/>
      <c r="K49" s="95"/>
      <c r="L49" s="95"/>
      <c r="M49" s="89"/>
      <c r="N49" s="110"/>
      <c r="AH49" s="106"/>
      <c r="AI49" s="106"/>
      <c r="AJ49" s="106"/>
      <c r="AK49" s="106"/>
      <c r="AL49" s="106"/>
      <c r="AM49" s="106"/>
      <c r="AP49" s="997">
        <f>AP47+1</f>
        <v>23</v>
      </c>
      <c r="AQ49" s="184">
        <f t="shared" si="0"/>
        <v>345</v>
      </c>
      <c r="AR49" s="168" t="s">
        <v>200</v>
      </c>
      <c r="AS49" s="165">
        <v>6</v>
      </c>
      <c r="AT49" s="165" t="s">
        <v>161</v>
      </c>
      <c r="AU49" s="155" t="s">
        <v>228</v>
      </c>
      <c r="AV49" s="155">
        <v>10</v>
      </c>
      <c r="AW49" s="155"/>
      <c r="AX49" s="155"/>
      <c r="AY49" s="997">
        <f>SUM(AV49+AV50+AX49+AX50)</f>
        <v>11</v>
      </c>
    </row>
    <row r="50" spans="1:51" s="90" customFormat="1" ht="27.75" customHeight="1" x14ac:dyDescent="0.15">
      <c r="C50" s="106"/>
      <c r="D50" s="106"/>
      <c r="E50" s="106"/>
      <c r="F50" s="106"/>
      <c r="G50" s="110"/>
      <c r="H50" s="110"/>
      <c r="I50" s="110"/>
      <c r="J50" s="110"/>
      <c r="K50" s="110"/>
      <c r="L50" s="110"/>
      <c r="M50" s="110"/>
      <c r="N50" s="110"/>
      <c r="AH50" s="106"/>
      <c r="AI50" s="106"/>
      <c r="AJ50" s="106"/>
      <c r="AK50" s="106"/>
      <c r="AL50" s="106"/>
      <c r="AM50" s="106"/>
      <c r="AP50" s="998"/>
      <c r="AQ50" s="187">
        <f t="shared" si="0"/>
        <v>346</v>
      </c>
      <c r="AR50" s="87" t="s">
        <v>204</v>
      </c>
      <c r="AS50" s="171">
        <v>6</v>
      </c>
      <c r="AT50" s="141" t="s">
        <v>161</v>
      </c>
      <c r="AU50" s="141" t="s">
        <v>207</v>
      </c>
      <c r="AV50" s="141">
        <v>1</v>
      </c>
      <c r="AW50" s="141"/>
      <c r="AX50" s="141"/>
      <c r="AY50" s="998"/>
    </row>
    <row r="51" spans="1:51" s="90" customFormat="1" ht="23.25" customHeight="1" x14ac:dyDescent="0.15">
      <c r="A51" s="127"/>
      <c r="C51" s="106"/>
      <c r="D51" s="106"/>
      <c r="E51" s="106"/>
      <c r="F51" s="106"/>
      <c r="G51" s="95"/>
      <c r="H51" s="110"/>
      <c r="I51" s="110"/>
      <c r="J51" s="110"/>
      <c r="K51" s="110"/>
      <c r="L51" s="110"/>
      <c r="M51" s="110"/>
      <c r="N51" s="110"/>
      <c r="O51" s="95"/>
      <c r="P51" s="106"/>
      <c r="Q51" s="106"/>
      <c r="R51" s="110"/>
      <c r="S51" s="106"/>
      <c r="T51" s="106"/>
      <c r="U51" s="106"/>
      <c r="V51" s="106"/>
      <c r="W51" s="106"/>
      <c r="X51" s="106"/>
      <c r="Y51" s="106"/>
      <c r="Z51" s="106"/>
      <c r="AB51" s="110"/>
      <c r="AC51" s="95"/>
      <c r="AD51" s="106"/>
      <c r="AE51" s="106"/>
      <c r="AF51" s="110"/>
      <c r="AG51" s="106"/>
      <c r="AH51" s="106"/>
      <c r="AI51" s="106"/>
      <c r="AJ51" s="106"/>
      <c r="AK51" s="106"/>
      <c r="AL51" s="106"/>
      <c r="AM51" s="106"/>
      <c r="AP51" s="997">
        <v>24</v>
      </c>
      <c r="AQ51" s="184">
        <f t="shared" si="0"/>
        <v>347</v>
      </c>
      <c r="AR51" s="165" t="s">
        <v>30</v>
      </c>
      <c r="AS51" s="165">
        <v>5</v>
      </c>
      <c r="AT51" s="165" t="s">
        <v>161</v>
      </c>
      <c r="AU51" s="87" t="s">
        <v>155</v>
      </c>
      <c r="AV51" s="87">
        <v>1</v>
      </c>
      <c r="AW51" s="87"/>
      <c r="AX51" s="87"/>
      <c r="AY51" s="997">
        <f>SUM(AV51+AV52+AX51+AX52)</f>
        <v>1</v>
      </c>
    </row>
    <row r="52" spans="1:51" s="90" customFormat="1" ht="23.25" customHeight="1" x14ac:dyDescent="0.15">
      <c r="A52" s="127"/>
      <c r="B52" s="95"/>
      <c r="C52" s="89"/>
      <c r="D52" s="89"/>
      <c r="E52" s="89"/>
      <c r="F52" s="89"/>
      <c r="G52" s="107"/>
      <c r="H52" s="107"/>
      <c r="I52" s="107"/>
      <c r="J52" s="107"/>
      <c r="K52" s="107"/>
      <c r="L52" s="107"/>
      <c r="M52" s="110"/>
      <c r="N52" s="110"/>
      <c r="O52" s="95"/>
      <c r="P52" s="106"/>
      <c r="Q52" s="106"/>
      <c r="R52" s="110"/>
      <c r="S52" s="106"/>
      <c r="T52" s="106"/>
      <c r="U52" s="106"/>
      <c r="V52" s="106"/>
      <c r="W52" s="106"/>
      <c r="X52" s="106"/>
      <c r="Y52" s="106"/>
      <c r="Z52" s="106"/>
      <c r="AB52" s="110"/>
      <c r="AC52" s="95"/>
      <c r="AD52" s="106"/>
      <c r="AE52" s="106"/>
      <c r="AF52" s="110"/>
      <c r="AG52" s="106"/>
      <c r="AH52" s="106"/>
      <c r="AI52" s="106"/>
      <c r="AJ52" s="106"/>
      <c r="AK52" s="106"/>
      <c r="AL52" s="106"/>
      <c r="AM52" s="106"/>
      <c r="AP52" s="998"/>
      <c r="AQ52" s="187">
        <f t="shared" si="0"/>
        <v>348</v>
      </c>
      <c r="AR52" s="171" t="s">
        <v>165</v>
      </c>
      <c r="AS52" s="167">
        <v>5</v>
      </c>
      <c r="AT52" s="141" t="s">
        <v>161</v>
      </c>
      <c r="AU52" s="87" t="s">
        <v>221</v>
      </c>
      <c r="AV52" s="87"/>
      <c r="AW52" s="87"/>
      <c r="AX52" s="87"/>
      <c r="AY52" s="998"/>
    </row>
    <row r="53" spans="1:51" s="90" customFormat="1" ht="23.25" customHeight="1" x14ac:dyDescent="0.15">
      <c r="A53" s="127"/>
      <c r="C53" s="106"/>
      <c r="D53" s="106"/>
      <c r="E53" s="106"/>
      <c r="F53" s="106"/>
      <c r="G53" s="107"/>
      <c r="H53" s="107"/>
      <c r="I53" s="107"/>
      <c r="J53" s="107"/>
      <c r="K53" s="107"/>
      <c r="L53" s="107"/>
      <c r="M53" s="110"/>
      <c r="N53" s="110"/>
      <c r="O53" s="95"/>
      <c r="P53" s="106"/>
      <c r="Q53" s="106"/>
      <c r="R53" s="110"/>
      <c r="S53" s="106"/>
      <c r="T53" s="106"/>
      <c r="U53" s="106"/>
      <c r="V53" s="106"/>
      <c r="W53" s="106"/>
      <c r="X53" s="106"/>
      <c r="Y53" s="106"/>
      <c r="Z53" s="106"/>
      <c r="AB53" s="110"/>
      <c r="AC53" s="95"/>
      <c r="AD53" s="106"/>
      <c r="AE53" s="106"/>
      <c r="AF53" s="110"/>
      <c r="AG53" s="106"/>
      <c r="AH53" s="106"/>
      <c r="AI53" s="106"/>
      <c r="AJ53" s="106"/>
      <c r="AK53" s="106"/>
      <c r="AL53" s="106"/>
      <c r="AM53" s="106"/>
      <c r="AP53" s="997">
        <v>25</v>
      </c>
      <c r="AQ53" s="186">
        <f t="shared" si="0"/>
        <v>349</v>
      </c>
      <c r="AR53" s="165" t="s">
        <v>56</v>
      </c>
      <c r="AS53" s="168">
        <v>6</v>
      </c>
      <c r="AT53" s="165" t="s">
        <v>146</v>
      </c>
      <c r="AU53" s="155" t="s">
        <v>229</v>
      </c>
      <c r="AV53" s="155">
        <v>8</v>
      </c>
      <c r="AW53" s="155" t="s">
        <v>230</v>
      </c>
      <c r="AX53" s="155">
        <v>10</v>
      </c>
      <c r="AY53" s="997">
        <f>SUM(AV53+AV54+AX53+AX54)</f>
        <v>36</v>
      </c>
    </row>
    <row r="54" spans="1:51" ht="23.25" customHeight="1" x14ac:dyDescent="0.15">
      <c r="A54" s="135"/>
      <c r="G54" s="136"/>
      <c r="H54" s="136"/>
      <c r="I54" s="136"/>
      <c r="J54" s="136"/>
      <c r="K54" s="136"/>
      <c r="L54" s="136"/>
      <c r="M54" s="137"/>
      <c r="N54" s="137"/>
      <c r="O54" s="138"/>
      <c r="AB54" s="137"/>
      <c r="AC54" s="138"/>
      <c r="AP54" s="998"/>
      <c r="AQ54" s="187">
        <f t="shared" si="0"/>
        <v>350</v>
      </c>
      <c r="AR54" s="141" t="s">
        <v>57</v>
      </c>
      <c r="AS54" s="167">
        <v>6</v>
      </c>
      <c r="AT54" s="171" t="s">
        <v>183</v>
      </c>
      <c r="AU54" s="141" t="s">
        <v>229</v>
      </c>
      <c r="AV54" s="141">
        <v>8</v>
      </c>
      <c r="AW54" s="141" t="s">
        <v>230</v>
      </c>
      <c r="AX54" s="141">
        <v>10</v>
      </c>
      <c r="AY54" s="998"/>
    </row>
    <row r="55" spans="1:51" ht="23.25" customHeight="1" x14ac:dyDescent="0.15">
      <c r="AP55" s="1017">
        <v>26</v>
      </c>
      <c r="AQ55" s="186">
        <f t="shared" si="0"/>
        <v>351</v>
      </c>
      <c r="AR55" s="165" t="s">
        <v>181</v>
      </c>
      <c r="AS55" s="165">
        <v>5</v>
      </c>
      <c r="AT55" s="180" t="s">
        <v>146</v>
      </c>
      <c r="AU55" s="139" t="s">
        <v>221</v>
      </c>
      <c r="AV55" s="139"/>
      <c r="AW55" s="139"/>
      <c r="AX55" s="139"/>
      <c r="AY55" s="997">
        <f>SUM(AV55+AV56+AX55+AX56)</f>
        <v>15</v>
      </c>
    </row>
    <row r="56" spans="1:51" ht="21.75" customHeight="1" x14ac:dyDescent="0.15">
      <c r="AP56" s="1018"/>
      <c r="AQ56" s="187">
        <f t="shared" si="0"/>
        <v>352</v>
      </c>
      <c r="AR56" s="141" t="s">
        <v>62</v>
      </c>
      <c r="AS56" s="167">
        <v>5</v>
      </c>
      <c r="AT56" s="140" t="s">
        <v>639</v>
      </c>
      <c r="AU56" s="140" t="s">
        <v>231</v>
      </c>
      <c r="AV56" s="140">
        <v>15</v>
      </c>
      <c r="AW56" s="140"/>
      <c r="AX56" s="141"/>
      <c r="AY56" s="998"/>
    </row>
    <row r="57" spans="1:51" x14ac:dyDescent="0.15">
      <c r="AP57" s="1017">
        <v>27</v>
      </c>
      <c r="AQ57" s="186">
        <f t="shared" si="0"/>
        <v>353</v>
      </c>
      <c r="AR57" s="165" t="s">
        <v>145</v>
      </c>
      <c r="AS57" s="165">
        <v>5</v>
      </c>
      <c r="AT57" s="180" t="s">
        <v>146</v>
      </c>
      <c r="AU57" s="155" t="s">
        <v>232</v>
      </c>
      <c r="AV57" s="188">
        <v>15</v>
      </c>
      <c r="AW57" s="188" t="s">
        <v>233</v>
      </c>
      <c r="AX57" s="190">
        <v>3.75</v>
      </c>
      <c r="AY57" s="997">
        <f>SUM(AV57+AV58+AX57+AX58)</f>
        <v>22.5</v>
      </c>
    </row>
    <row r="58" spans="1:51" x14ac:dyDescent="0.15">
      <c r="AP58" s="1018"/>
      <c r="AQ58" s="187">
        <f t="shared" si="0"/>
        <v>354</v>
      </c>
      <c r="AR58" s="172" t="s">
        <v>149</v>
      </c>
      <c r="AS58" s="171">
        <v>5</v>
      </c>
      <c r="AT58" s="140" t="s">
        <v>146</v>
      </c>
      <c r="AU58" s="87" t="s">
        <v>221</v>
      </c>
      <c r="AV58" s="190"/>
      <c r="AW58" s="190" t="s">
        <v>233</v>
      </c>
      <c r="AX58" s="190">
        <v>3.75</v>
      </c>
      <c r="AY58" s="998"/>
    </row>
    <row r="59" spans="1:51" x14ac:dyDescent="0.15">
      <c r="AP59" s="1017">
        <v>28</v>
      </c>
      <c r="AQ59" s="186">
        <f t="shared" si="0"/>
        <v>355</v>
      </c>
      <c r="AR59" s="165" t="s">
        <v>169</v>
      </c>
      <c r="AS59" s="168">
        <v>5</v>
      </c>
      <c r="AT59" s="188" t="s">
        <v>170</v>
      </c>
      <c r="AU59" s="155" t="s">
        <v>221</v>
      </c>
      <c r="AV59" s="188"/>
      <c r="AW59" s="155" t="s">
        <v>234</v>
      </c>
      <c r="AX59" s="191">
        <v>1.9</v>
      </c>
      <c r="AY59" s="997">
        <f>SUM(AV59+AV60+AX59+AX60)</f>
        <v>3.8</v>
      </c>
    </row>
    <row r="60" spans="1:51" x14ac:dyDescent="0.15">
      <c r="AP60" s="1018"/>
      <c r="AQ60" s="187">
        <f t="shared" si="0"/>
        <v>356</v>
      </c>
      <c r="AR60" s="141" t="s">
        <v>174</v>
      </c>
      <c r="AS60" s="167">
        <v>5</v>
      </c>
      <c r="AT60" s="181" t="s">
        <v>175</v>
      </c>
      <c r="AU60" s="141" t="s">
        <v>221</v>
      </c>
      <c r="AV60" s="189"/>
      <c r="AW60" s="141" t="s">
        <v>234</v>
      </c>
      <c r="AX60" s="192">
        <v>1.9</v>
      </c>
      <c r="AY60" s="998"/>
    </row>
  </sheetData>
  <mergeCells count="307">
    <mergeCell ref="AP3:AY3"/>
    <mergeCell ref="AP5:AP6"/>
    <mergeCell ref="AY5:AY6"/>
    <mergeCell ref="O26:Q26"/>
    <mergeCell ref="B35:D35"/>
    <mergeCell ref="B37:C37"/>
    <mergeCell ref="B40:C40"/>
    <mergeCell ref="B43:C43"/>
    <mergeCell ref="B46:C46"/>
    <mergeCell ref="AE28:AE29"/>
    <mergeCell ref="AE31:AE32"/>
    <mergeCell ref="AE34:AE35"/>
    <mergeCell ref="AE37:AE38"/>
    <mergeCell ref="AE40:AE41"/>
    <mergeCell ref="AE44:AE45"/>
    <mergeCell ref="AY35:AY36"/>
    <mergeCell ref="AP37:AP38"/>
    <mergeCell ref="AP33:AP34"/>
    <mergeCell ref="AY33:AY34"/>
    <mergeCell ref="V35:Y35"/>
    <mergeCell ref="AP31:AP32"/>
    <mergeCell ref="AY31:AY32"/>
    <mergeCell ref="J27:J28"/>
    <mergeCell ref="K27:K28"/>
    <mergeCell ref="AP59:AP60"/>
    <mergeCell ref="AY59:AY60"/>
    <mergeCell ref="AG1:AM1"/>
    <mergeCell ref="O28:O29"/>
    <mergeCell ref="O31:O32"/>
    <mergeCell ref="O35:O36"/>
    <mergeCell ref="O38:O39"/>
    <mergeCell ref="O41:O42"/>
    <mergeCell ref="O44:O45"/>
    <mergeCell ref="AP53:AP54"/>
    <mergeCell ref="AY53:AY54"/>
    <mergeCell ref="AP55:AP56"/>
    <mergeCell ref="AY55:AY56"/>
    <mergeCell ref="AP57:AP58"/>
    <mergeCell ref="AY57:AY58"/>
    <mergeCell ref="AP43:AP44"/>
    <mergeCell ref="AY43:AY44"/>
    <mergeCell ref="AP45:AP46"/>
    <mergeCell ref="AY45:AY46"/>
    <mergeCell ref="AP39:AP40"/>
    <mergeCell ref="AY39:AY40"/>
    <mergeCell ref="AP41:AP42"/>
    <mergeCell ref="AY41:AY42"/>
    <mergeCell ref="AP35:AP36"/>
    <mergeCell ref="AP49:AP50"/>
    <mergeCell ref="AY49:AY50"/>
    <mergeCell ref="O47:O48"/>
    <mergeCell ref="AE47:AE48"/>
    <mergeCell ref="AP51:AP52"/>
    <mergeCell ref="AY51:AY52"/>
    <mergeCell ref="AP47:AP48"/>
    <mergeCell ref="AY47:AY48"/>
    <mergeCell ref="AY37:AY38"/>
    <mergeCell ref="T36:T37"/>
    <mergeCell ref="AA36:AA37"/>
    <mergeCell ref="A33:A34"/>
    <mergeCell ref="F33:F34"/>
    <mergeCell ref="G33:G34"/>
    <mergeCell ref="H33:H34"/>
    <mergeCell ref="I33:I34"/>
    <mergeCell ref="J33:J34"/>
    <mergeCell ref="K33:K34"/>
    <mergeCell ref="L33:L34"/>
    <mergeCell ref="W34:X34"/>
    <mergeCell ref="A31:A32"/>
    <mergeCell ref="F31:F32"/>
    <mergeCell ref="G31:G32"/>
    <mergeCell ref="H31:H32"/>
    <mergeCell ref="I31:I32"/>
    <mergeCell ref="J31:J32"/>
    <mergeCell ref="K31:K32"/>
    <mergeCell ref="L31:L32"/>
    <mergeCell ref="A29:A30"/>
    <mergeCell ref="F29:F30"/>
    <mergeCell ref="G29:G30"/>
    <mergeCell ref="H29:H30"/>
    <mergeCell ref="I29:I30"/>
    <mergeCell ref="J29:J30"/>
    <mergeCell ref="L27:L28"/>
    <mergeCell ref="A27:A28"/>
    <mergeCell ref="F27:F28"/>
    <mergeCell ref="G27:G28"/>
    <mergeCell ref="H27:H28"/>
    <mergeCell ref="I27:I28"/>
    <mergeCell ref="AP29:AP30"/>
    <mergeCell ref="AY29:AY30"/>
    <mergeCell ref="K29:K30"/>
    <mergeCell ref="L29:L30"/>
    <mergeCell ref="AP25:AP26"/>
    <mergeCell ref="AY25:AY26"/>
    <mergeCell ref="AP27:AP28"/>
    <mergeCell ref="AY27:AY28"/>
    <mergeCell ref="AG23:AG24"/>
    <mergeCell ref="AH23:AH24"/>
    <mergeCell ref="AI23:AI24"/>
    <mergeCell ref="AJ23:AJ24"/>
    <mergeCell ref="AK23:AK24"/>
    <mergeCell ref="AL23:AL24"/>
    <mergeCell ref="AY23:AY24"/>
    <mergeCell ref="A23:A24"/>
    <mergeCell ref="F23:F24"/>
    <mergeCell ref="G23:G24"/>
    <mergeCell ref="H23:H24"/>
    <mergeCell ref="I23:I24"/>
    <mergeCell ref="J23:J24"/>
    <mergeCell ref="K23:K24"/>
    <mergeCell ref="L23:L24"/>
    <mergeCell ref="N23:N24"/>
    <mergeCell ref="S23:S24"/>
    <mergeCell ref="T23:T24"/>
    <mergeCell ref="AM23:AM24"/>
    <mergeCell ref="W21:W22"/>
    <mergeCell ref="X21:X22"/>
    <mergeCell ref="U23:U24"/>
    <mergeCell ref="V23:V24"/>
    <mergeCell ref="W23:W24"/>
    <mergeCell ref="X23:X24"/>
    <mergeCell ref="Y23:Y24"/>
    <mergeCell ref="AB23:AB24"/>
    <mergeCell ref="AP23:AP24"/>
    <mergeCell ref="AY21:AY22"/>
    <mergeCell ref="A21:A22"/>
    <mergeCell ref="F21:F22"/>
    <mergeCell ref="G21:G22"/>
    <mergeCell ref="H21:H22"/>
    <mergeCell ref="I21:I22"/>
    <mergeCell ref="J21:J22"/>
    <mergeCell ref="K21:K22"/>
    <mergeCell ref="L21:L22"/>
    <mergeCell ref="N21:N22"/>
    <mergeCell ref="AP21:AP22"/>
    <mergeCell ref="AK21:AK22"/>
    <mergeCell ref="AL21:AL22"/>
    <mergeCell ref="AM21:AM22"/>
    <mergeCell ref="AI21:AI22"/>
    <mergeCell ref="AJ21:AJ22"/>
    <mergeCell ref="Y21:Y22"/>
    <mergeCell ref="AB21:AB22"/>
    <mergeCell ref="AG21:AG22"/>
    <mergeCell ref="AH21:AH22"/>
    <mergeCell ref="S21:S22"/>
    <mergeCell ref="T21:T22"/>
    <mergeCell ref="U21:U22"/>
    <mergeCell ref="V21:V22"/>
    <mergeCell ref="Y19:Y20"/>
    <mergeCell ref="AB19:AB20"/>
    <mergeCell ref="AG19:AG20"/>
    <mergeCell ref="AH19:AH20"/>
    <mergeCell ref="AI19:AI20"/>
    <mergeCell ref="AJ19:AJ20"/>
    <mergeCell ref="S19:S20"/>
    <mergeCell ref="T19:T20"/>
    <mergeCell ref="U19:U20"/>
    <mergeCell ref="V19:V20"/>
    <mergeCell ref="W19:W20"/>
    <mergeCell ref="X19:X20"/>
    <mergeCell ref="A19:A20"/>
    <mergeCell ref="F19:F20"/>
    <mergeCell ref="G19:G20"/>
    <mergeCell ref="H19:H20"/>
    <mergeCell ref="I19:I20"/>
    <mergeCell ref="J19:J20"/>
    <mergeCell ref="K19:K20"/>
    <mergeCell ref="L19:L20"/>
    <mergeCell ref="N19:N20"/>
    <mergeCell ref="AJ17:AJ18"/>
    <mergeCell ref="AK17:AK18"/>
    <mergeCell ref="AL17:AL18"/>
    <mergeCell ref="AM17:AM18"/>
    <mergeCell ref="AP19:AP20"/>
    <mergeCell ref="AK19:AK20"/>
    <mergeCell ref="AL19:AL20"/>
    <mergeCell ref="AM19:AM20"/>
    <mergeCell ref="AY19:AY20"/>
    <mergeCell ref="AY15:AY16"/>
    <mergeCell ref="AP17:AP18"/>
    <mergeCell ref="AY17:AY18"/>
    <mergeCell ref="A17:A18"/>
    <mergeCell ref="F17:F18"/>
    <mergeCell ref="G17:G18"/>
    <mergeCell ref="H17:H18"/>
    <mergeCell ref="I17:I18"/>
    <mergeCell ref="J17:J18"/>
    <mergeCell ref="K17:K18"/>
    <mergeCell ref="AP15:AP16"/>
    <mergeCell ref="W17:W18"/>
    <mergeCell ref="X17:X18"/>
    <mergeCell ref="Y17:Y18"/>
    <mergeCell ref="AB17:AB18"/>
    <mergeCell ref="AG17:AG18"/>
    <mergeCell ref="AH17:AH18"/>
    <mergeCell ref="L17:L18"/>
    <mergeCell ref="N17:N18"/>
    <mergeCell ref="S17:S18"/>
    <mergeCell ref="T17:T18"/>
    <mergeCell ref="U17:U18"/>
    <mergeCell ref="V17:V18"/>
    <mergeCell ref="AI17:AI18"/>
    <mergeCell ref="AY13:AY14"/>
    <mergeCell ref="A13:A14"/>
    <mergeCell ref="F13:F14"/>
    <mergeCell ref="G13:G14"/>
    <mergeCell ref="H13:H14"/>
    <mergeCell ref="I13:I14"/>
    <mergeCell ref="J13:J14"/>
    <mergeCell ref="K13:K14"/>
    <mergeCell ref="L13:L14"/>
    <mergeCell ref="N13:N14"/>
    <mergeCell ref="Y13:Y14"/>
    <mergeCell ref="AB13:AB14"/>
    <mergeCell ref="AG13:AG14"/>
    <mergeCell ref="AH13:AH14"/>
    <mergeCell ref="AI13:AI14"/>
    <mergeCell ref="AJ13:AJ14"/>
    <mergeCell ref="S13:S14"/>
    <mergeCell ref="T13:T14"/>
    <mergeCell ref="U13:U14"/>
    <mergeCell ref="V13:V14"/>
    <mergeCell ref="W13:W14"/>
    <mergeCell ref="X13:X14"/>
    <mergeCell ref="AI11:AI12"/>
    <mergeCell ref="AJ11:AJ12"/>
    <mergeCell ref="AK11:AK12"/>
    <mergeCell ref="AL11:AL12"/>
    <mergeCell ref="AM11:AM12"/>
    <mergeCell ref="AP13:AP14"/>
    <mergeCell ref="AK13:AK14"/>
    <mergeCell ref="AL13:AL14"/>
    <mergeCell ref="AM13:AM14"/>
    <mergeCell ref="J9:J10"/>
    <mergeCell ref="K9:K10"/>
    <mergeCell ref="W11:W12"/>
    <mergeCell ref="X11:X12"/>
    <mergeCell ref="Y11:Y12"/>
    <mergeCell ref="AB11:AB12"/>
    <mergeCell ref="AG11:AG12"/>
    <mergeCell ref="AH11:AH12"/>
    <mergeCell ref="L11:L12"/>
    <mergeCell ref="N11:N12"/>
    <mergeCell ref="S11:S12"/>
    <mergeCell ref="T11:T12"/>
    <mergeCell ref="U11:U12"/>
    <mergeCell ref="V11:V12"/>
    <mergeCell ref="AM7:AM8"/>
    <mergeCell ref="AP9:AP10"/>
    <mergeCell ref="AY9:AY10"/>
    <mergeCell ref="AI7:AI8"/>
    <mergeCell ref="AJ7:AJ8"/>
    <mergeCell ref="AM9:AM10"/>
    <mergeCell ref="AP11:AP12"/>
    <mergeCell ref="AY11:AY12"/>
    <mergeCell ref="A11:A12"/>
    <mergeCell ref="F11:F12"/>
    <mergeCell ref="G11:G12"/>
    <mergeCell ref="H11:H12"/>
    <mergeCell ref="I11:I12"/>
    <mergeCell ref="J11:J12"/>
    <mergeCell ref="K11:K12"/>
    <mergeCell ref="AG9:AG10"/>
    <mergeCell ref="AH9:AH10"/>
    <mergeCell ref="AI9:AI10"/>
    <mergeCell ref="AJ9:AJ10"/>
    <mergeCell ref="AK9:AK10"/>
    <mergeCell ref="AL9:AL10"/>
    <mergeCell ref="U9:U10"/>
    <mergeCell ref="V9:V10"/>
    <mergeCell ref="W9:W10"/>
    <mergeCell ref="K7:K8"/>
    <mergeCell ref="L7:L8"/>
    <mergeCell ref="N7:N8"/>
    <mergeCell ref="L9:L10"/>
    <mergeCell ref="N9:N10"/>
    <mergeCell ref="S9:S10"/>
    <mergeCell ref="T9:T10"/>
    <mergeCell ref="AK7:AK8"/>
    <mergeCell ref="AL7:AL8"/>
    <mergeCell ref="X9:X10"/>
    <mergeCell ref="Y9:Y10"/>
    <mergeCell ref="AB9:AB10"/>
    <mergeCell ref="A1:K1"/>
    <mergeCell ref="AP7:AP8"/>
    <mergeCell ref="AY7:AY8"/>
    <mergeCell ref="A7:A8"/>
    <mergeCell ref="F7:F8"/>
    <mergeCell ref="G7:G8"/>
    <mergeCell ref="A9:A10"/>
    <mergeCell ref="F9:F10"/>
    <mergeCell ref="G9:G10"/>
    <mergeCell ref="H9:H10"/>
    <mergeCell ref="I9:I10"/>
    <mergeCell ref="Y7:Y8"/>
    <mergeCell ref="AB7:AB8"/>
    <mergeCell ref="AG7:AG8"/>
    <mergeCell ref="AH7:AH8"/>
    <mergeCell ref="S7:S8"/>
    <mergeCell ref="T7:T8"/>
    <mergeCell ref="U7:U8"/>
    <mergeCell ref="V7:V8"/>
    <mergeCell ref="W7:W8"/>
    <mergeCell ref="X7:X8"/>
    <mergeCell ref="H7:H8"/>
    <mergeCell ref="I7:I8"/>
    <mergeCell ref="J7:J8"/>
  </mergeCells>
  <phoneticPr fontId="1"/>
  <pageMargins left="0.19685039370078741" right="0" top="0" bottom="0" header="0.31496062992125984" footer="0.31496062992125984"/>
  <pageSetup paperSize="9" scale="47" orientation="landscape" horizontalDpi="4294967293" r:id="rId1"/>
  <colBreaks count="1" manualBreakCount="1">
    <brk id="3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1"/>
  <sheetViews>
    <sheetView view="pageBreakPreview" zoomScale="50" zoomScaleNormal="100" zoomScaleSheetLayoutView="50" workbookViewId="0">
      <selection sqref="A1:K1"/>
    </sheetView>
  </sheetViews>
  <sheetFormatPr defaultRowHeight="14.25" x14ac:dyDescent="0.15"/>
  <cols>
    <col min="1" max="1" width="5.75" style="77" customWidth="1"/>
    <col min="2" max="2" width="6.125" style="77" customWidth="1"/>
    <col min="3" max="3" width="18.75" style="76" customWidth="1"/>
    <col min="4" max="4" width="4.5" style="76" customWidth="1"/>
    <col min="5" max="5" width="19.625" style="74" customWidth="1"/>
    <col min="6" max="12" width="7.75" style="76" customWidth="1"/>
    <col min="13" max="13" width="4.75" style="76" customWidth="1"/>
    <col min="14" max="15" width="5.875" style="76" customWidth="1"/>
    <col min="16" max="16" width="18.75" style="76" customWidth="1"/>
    <col min="17" max="17" width="4.5" style="76" customWidth="1"/>
    <col min="18" max="18" width="19.75" style="76" customWidth="1"/>
    <col min="19" max="23" width="7.75" style="76" customWidth="1"/>
    <col min="24" max="25" width="7.75" style="77" customWidth="1"/>
    <col min="26" max="26" width="5" style="77" customWidth="1"/>
    <col min="27" max="28" width="5.75" style="77" customWidth="1"/>
    <col min="29" max="29" width="18.75" style="77" customWidth="1"/>
    <col min="30" max="30" width="4.5" style="77" customWidth="1"/>
    <col min="31" max="31" width="19.625" style="77" customWidth="1"/>
    <col min="32" max="38" width="7.75" style="77" customWidth="1"/>
    <col min="39" max="39" width="9" style="77"/>
    <col min="40" max="41" width="5.125" style="223" customWidth="1"/>
    <col min="42" max="42" width="15.375" style="223" customWidth="1"/>
    <col min="43" max="43" width="5.375" style="223" customWidth="1"/>
    <col min="44" max="44" width="19" style="223" customWidth="1"/>
    <col min="45" max="45" width="11.625" style="223" customWidth="1"/>
    <col min="46" max="46" width="4.625" style="19" customWidth="1"/>
    <col min="47" max="47" width="11.625" style="223" customWidth="1"/>
    <col min="48" max="48" width="4.625" style="224" customWidth="1"/>
    <col min="49" max="49" width="8.75" style="223" customWidth="1"/>
    <col min="50" max="255" width="9" style="77"/>
    <col min="256" max="256" width="5.75" style="77" customWidth="1"/>
    <col min="257" max="257" width="6.125" style="77" customWidth="1"/>
    <col min="258" max="258" width="18.75" style="77" customWidth="1"/>
    <col min="259" max="259" width="4.5" style="77" customWidth="1"/>
    <col min="260" max="260" width="19.625" style="77" customWidth="1"/>
    <col min="261" max="267" width="7.75" style="77" customWidth="1"/>
    <col min="268" max="268" width="4.75" style="77" customWidth="1"/>
    <col min="269" max="269" width="5.75" style="77" customWidth="1"/>
    <col min="270" max="271" width="5.875" style="77" customWidth="1"/>
    <col min="272" max="272" width="18.75" style="77" customWidth="1"/>
    <col min="273" max="273" width="4.5" style="77" customWidth="1"/>
    <col min="274" max="274" width="19.75" style="77" customWidth="1"/>
    <col min="275" max="281" width="7.75" style="77" customWidth="1"/>
    <col min="282" max="282" width="7.125" style="77" customWidth="1"/>
    <col min="283" max="284" width="5.75" style="77" customWidth="1"/>
    <col min="285" max="285" width="18.75" style="77" customWidth="1"/>
    <col min="286" max="286" width="4.5" style="77" customWidth="1"/>
    <col min="287" max="287" width="19.625" style="77" customWidth="1"/>
    <col min="288" max="294" width="7.75" style="77" customWidth="1"/>
    <col min="295" max="295" width="9" style="77"/>
    <col min="296" max="297" width="5.125" style="77" customWidth="1"/>
    <col min="298" max="298" width="15.375" style="77" customWidth="1"/>
    <col min="299" max="299" width="5.375" style="77" customWidth="1"/>
    <col min="300" max="300" width="19" style="77" customWidth="1"/>
    <col min="301" max="301" width="11.625" style="77" customWidth="1"/>
    <col min="302" max="302" width="4.625" style="77" customWidth="1"/>
    <col min="303" max="303" width="11.625" style="77" customWidth="1"/>
    <col min="304" max="304" width="4.625" style="77" customWidth="1"/>
    <col min="305" max="305" width="8.75" style="77" customWidth="1"/>
    <col min="306" max="511" width="9" style="77"/>
    <col min="512" max="512" width="5.75" style="77" customWidth="1"/>
    <col min="513" max="513" width="6.125" style="77" customWidth="1"/>
    <col min="514" max="514" width="18.75" style="77" customWidth="1"/>
    <col min="515" max="515" width="4.5" style="77" customWidth="1"/>
    <col min="516" max="516" width="19.625" style="77" customWidth="1"/>
    <col min="517" max="523" width="7.75" style="77" customWidth="1"/>
    <col min="524" max="524" width="4.75" style="77" customWidth="1"/>
    <col min="525" max="525" width="5.75" style="77" customWidth="1"/>
    <col min="526" max="527" width="5.875" style="77" customWidth="1"/>
    <col min="528" max="528" width="18.75" style="77" customWidth="1"/>
    <col min="529" max="529" width="4.5" style="77" customWidth="1"/>
    <col min="530" max="530" width="19.75" style="77" customWidth="1"/>
    <col min="531" max="537" width="7.75" style="77" customWidth="1"/>
    <col min="538" max="538" width="7.125" style="77" customWidth="1"/>
    <col min="539" max="540" width="5.75" style="77" customWidth="1"/>
    <col min="541" max="541" width="18.75" style="77" customWidth="1"/>
    <col min="542" max="542" width="4.5" style="77" customWidth="1"/>
    <col min="543" max="543" width="19.625" style="77" customWidth="1"/>
    <col min="544" max="550" width="7.75" style="77" customWidth="1"/>
    <col min="551" max="551" width="9" style="77"/>
    <col min="552" max="553" width="5.125" style="77" customWidth="1"/>
    <col min="554" max="554" width="15.375" style="77" customWidth="1"/>
    <col min="555" max="555" width="5.375" style="77" customWidth="1"/>
    <col min="556" max="556" width="19" style="77" customWidth="1"/>
    <col min="557" max="557" width="11.625" style="77" customWidth="1"/>
    <col min="558" max="558" width="4.625" style="77" customWidth="1"/>
    <col min="559" max="559" width="11.625" style="77" customWidth="1"/>
    <col min="560" max="560" width="4.625" style="77" customWidth="1"/>
    <col min="561" max="561" width="8.75" style="77" customWidth="1"/>
    <col min="562" max="767" width="9" style="77"/>
    <col min="768" max="768" width="5.75" style="77" customWidth="1"/>
    <col min="769" max="769" width="6.125" style="77" customWidth="1"/>
    <col min="770" max="770" width="18.75" style="77" customWidth="1"/>
    <col min="771" max="771" width="4.5" style="77" customWidth="1"/>
    <col min="772" max="772" width="19.625" style="77" customWidth="1"/>
    <col min="773" max="779" width="7.75" style="77" customWidth="1"/>
    <col min="780" max="780" width="4.75" style="77" customWidth="1"/>
    <col min="781" max="781" width="5.75" style="77" customWidth="1"/>
    <col min="782" max="783" width="5.875" style="77" customWidth="1"/>
    <col min="784" max="784" width="18.75" style="77" customWidth="1"/>
    <col min="785" max="785" width="4.5" style="77" customWidth="1"/>
    <col min="786" max="786" width="19.75" style="77" customWidth="1"/>
    <col min="787" max="793" width="7.75" style="77" customWidth="1"/>
    <col min="794" max="794" width="7.125" style="77" customWidth="1"/>
    <col min="795" max="796" width="5.75" style="77" customWidth="1"/>
    <col min="797" max="797" width="18.75" style="77" customWidth="1"/>
    <col min="798" max="798" width="4.5" style="77" customWidth="1"/>
    <col min="799" max="799" width="19.625" style="77" customWidth="1"/>
    <col min="800" max="806" width="7.75" style="77" customWidth="1"/>
    <col min="807" max="807" width="9" style="77"/>
    <col min="808" max="809" width="5.125" style="77" customWidth="1"/>
    <col min="810" max="810" width="15.375" style="77" customWidth="1"/>
    <col min="811" max="811" width="5.375" style="77" customWidth="1"/>
    <col min="812" max="812" width="19" style="77" customWidth="1"/>
    <col min="813" max="813" width="11.625" style="77" customWidth="1"/>
    <col min="814" max="814" width="4.625" style="77" customWidth="1"/>
    <col min="815" max="815" width="11.625" style="77" customWidth="1"/>
    <col min="816" max="816" width="4.625" style="77" customWidth="1"/>
    <col min="817" max="817" width="8.75" style="77" customWidth="1"/>
    <col min="818" max="1023" width="9" style="77"/>
    <col min="1024" max="1024" width="5.75" style="77" customWidth="1"/>
    <col min="1025" max="1025" width="6.125" style="77" customWidth="1"/>
    <col min="1026" max="1026" width="18.75" style="77" customWidth="1"/>
    <col min="1027" max="1027" width="4.5" style="77" customWidth="1"/>
    <col min="1028" max="1028" width="19.625" style="77" customWidth="1"/>
    <col min="1029" max="1035" width="7.75" style="77" customWidth="1"/>
    <col min="1036" max="1036" width="4.75" style="77" customWidth="1"/>
    <col min="1037" max="1037" width="5.75" style="77" customWidth="1"/>
    <col min="1038" max="1039" width="5.875" style="77" customWidth="1"/>
    <col min="1040" max="1040" width="18.75" style="77" customWidth="1"/>
    <col min="1041" max="1041" width="4.5" style="77" customWidth="1"/>
    <col min="1042" max="1042" width="19.75" style="77" customWidth="1"/>
    <col min="1043" max="1049" width="7.75" style="77" customWidth="1"/>
    <col min="1050" max="1050" width="7.125" style="77" customWidth="1"/>
    <col min="1051" max="1052" width="5.75" style="77" customWidth="1"/>
    <col min="1053" max="1053" width="18.75" style="77" customWidth="1"/>
    <col min="1054" max="1054" width="4.5" style="77" customWidth="1"/>
    <col min="1055" max="1055" width="19.625" style="77" customWidth="1"/>
    <col min="1056" max="1062" width="7.75" style="77" customWidth="1"/>
    <col min="1063" max="1063" width="9" style="77"/>
    <col min="1064" max="1065" width="5.125" style="77" customWidth="1"/>
    <col min="1066" max="1066" width="15.375" style="77" customWidth="1"/>
    <col min="1067" max="1067" width="5.375" style="77" customWidth="1"/>
    <col min="1068" max="1068" width="19" style="77" customWidth="1"/>
    <col min="1069" max="1069" width="11.625" style="77" customWidth="1"/>
    <col min="1070" max="1070" width="4.625" style="77" customWidth="1"/>
    <col min="1071" max="1071" width="11.625" style="77" customWidth="1"/>
    <col min="1072" max="1072" width="4.625" style="77" customWidth="1"/>
    <col min="1073" max="1073" width="8.75" style="77" customWidth="1"/>
    <col min="1074" max="1279" width="9" style="77"/>
    <col min="1280" max="1280" width="5.75" style="77" customWidth="1"/>
    <col min="1281" max="1281" width="6.125" style="77" customWidth="1"/>
    <col min="1282" max="1282" width="18.75" style="77" customWidth="1"/>
    <col min="1283" max="1283" width="4.5" style="77" customWidth="1"/>
    <col min="1284" max="1284" width="19.625" style="77" customWidth="1"/>
    <col min="1285" max="1291" width="7.75" style="77" customWidth="1"/>
    <col min="1292" max="1292" width="4.75" style="77" customWidth="1"/>
    <col min="1293" max="1293" width="5.75" style="77" customWidth="1"/>
    <col min="1294" max="1295" width="5.875" style="77" customWidth="1"/>
    <col min="1296" max="1296" width="18.75" style="77" customWidth="1"/>
    <col min="1297" max="1297" width="4.5" style="77" customWidth="1"/>
    <col min="1298" max="1298" width="19.75" style="77" customWidth="1"/>
    <col min="1299" max="1305" width="7.75" style="77" customWidth="1"/>
    <col min="1306" max="1306" width="7.125" style="77" customWidth="1"/>
    <col min="1307" max="1308" width="5.75" style="77" customWidth="1"/>
    <col min="1309" max="1309" width="18.75" style="77" customWidth="1"/>
    <col min="1310" max="1310" width="4.5" style="77" customWidth="1"/>
    <col min="1311" max="1311" width="19.625" style="77" customWidth="1"/>
    <col min="1312" max="1318" width="7.75" style="77" customWidth="1"/>
    <col min="1319" max="1319" width="9" style="77"/>
    <col min="1320" max="1321" width="5.125" style="77" customWidth="1"/>
    <col min="1322" max="1322" width="15.375" style="77" customWidth="1"/>
    <col min="1323" max="1323" width="5.375" style="77" customWidth="1"/>
    <col min="1324" max="1324" width="19" style="77" customWidth="1"/>
    <col min="1325" max="1325" width="11.625" style="77" customWidth="1"/>
    <col min="1326" max="1326" width="4.625" style="77" customWidth="1"/>
    <col min="1327" max="1327" width="11.625" style="77" customWidth="1"/>
    <col min="1328" max="1328" width="4.625" style="77" customWidth="1"/>
    <col min="1329" max="1329" width="8.75" style="77" customWidth="1"/>
    <col min="1330" max="1535" width="9" style="77"/>
    <col min="1536" max="1536" width="5.75" style="77" customWidth="1"/>
    <col min="1537" max="1537" width="6.125" style="77" customWidth="1"/>
    <col min="1538" max="1538" width="18.75" style="77" customWidth="1"/>
    <col min="1539" max="1539" width="4.5" style="77" customWidth="1"/>
    <col min="1540" max="1540" width="19.625" style="77" customWidth="1"/>
    <col min="1541" max="1547" width="7.75" style="77" customWidth="1"/>
    <col min="1548" max="1548" width="4.75" style="77" customWidth="1"/>
    <col min="1549" max="1549" width="5.75" style="77" customWidth="1"/>
    <col min="1550" max="1551" width="5.875" style="77" customWidth="1"/>
    <col min="1552" max="1552" width="18.75" style="77" customWidth="1"/>
    <col min="1553" max="1553" width="4.5" style="77" customWidth="1"/>
    <col min="1554" max="1554" width="19.75" style="77" customWidth="1"/>
    <col min="1555" max="1561" width="7.75" style="77" customWidth="1"/>
    <col min="1562" max="1562" width="7.125" style="77" customWidth="1"/>
    <col min="1563" max="1564" width="5.75" style="77" customWidth="1"/>
    <col min="1565" max="1565" width="18.75" style="77" customWidth="1"/>
    <col min="1566" max="1566" width="4.5" style="77" customWidth="1"/>
    <col min="1567" max="1567" width="19.625" style="77" customWidth="1"/>
    <col min="1568" max="1574" width="7.75" style="77" customWidth="1"/>
    <col min="1575" max="1575" width="9" style="77"/>
    <col min="1576" max="1577" width="5.125" style="77" customWidth="1"/>
    <col min="1578" max="1578" width="15.375" style="77" customWidth="1"/>
    <col min="1579" max="1579" width="5.375" style="77" customWidth="1"/>
    <col min="1580" max="1580" width="19" style="77" customWidth="1"/>
    <col min="1581" max="1581" width="11.625" style="77" customWidth="1"/>
    <col min="1582" max="1582" width="4.625" style="77" customWidth="1"/>
    <col min="1583" max="1583" width="11.625" style="77" customWidth="1"/>
    <col min="1584" max="1584" width="4.625" style="77" customWidth="1"/>
    <col min="1585" max="1585" width="8.75" style="77" customWidth="1"/>
    <col min="1586" max="1791" width="9" style="77"/>
    <col min="1792" max="1792" width="5.75" style="77" customWidth="1"/>
    <col min="1793" max="1793" width="6.125" style="77" customWidth="1"/>
    <col min="1794" max="1794" width="18.75" style="77" customWidth="1"/>
    <col min="1795" max="1795" width="4.5" style="77" customWidth="1"/>
    <col min="1796" max="1796" width="19.625" style="77" customWidth="1"/>
    <col min="1797" max="1803" width="7.75" style="77" customWidth="1"/>
    <col min="1804" max="1804" width="4.75" style="77" customWidth="1"/>
    <col min="1805" max="1805" width="5.75" style="77" customWidth="1"/>
    <col min="1806" max="1807" width="5.875" style="77" customWidth="1"/>
    <col min="1808" max="1808" width="18.75" style="77" customWidth="1"/>
    <col min="1809" max="1809" width="4.5" style="77" customWidth="1"/>
    <col min="1810" max="1810" width="19.75" style="77" customWidth="1"/>
    <col min="1811" max="1817" width="7.75" style="77" customWidth="1"/>
    <col min="1818" max="1818" width="7.125" style="77" customWidth="1"/>
    <col min="1819" max="1820" width="5.75" style="77" customWidth="1"/>
    <col min="1821" max="1821" width="18.75" style="77" customWidth="1"/>
    <col min="1822" max="1822" width="4.5" style="77" customWidth="1"/>
    <col min="1823" max="1823" width="19.625" style="77" customWidth="1"/>
    <col min="1824" max="1830" width="7.75" style="77" customWidth="1"/>
    <col min="1831" max="1831" width="9" style="77"/>
    <col min="1832" max="1833" width="5.125" style="77" customWidth="1"/>
    <col min="1834" max="1834" width="15.375" style="77" customWidth="1"/>
    <col min="1835" max="1835" width="5.375" style="77" customWidth="1"/>
    <col min="1836" max="1836" width="19" style="77" customWidth="1"/>
    <col min="1837" max="1837" width="11.625" style="77" customWidth="1"/>
    <col min="1838" max="1838" width="4.625" style="77" customWidth="1"/>
    <col min="1839" max="1839" width="11.625" style="77" customWidth="1"/>
    <col min="1840" max="1840" width="4.625" style="77" customWidth="1"/>
    <col min="1841" max="1841" width="8.75" style="77" customWidth="1"/>
    <col min="1842" max="2047" width="9" style="77"/>
    <col min="2048" max="2048" width="5.75" style="77" customWidth="1"/>
    <col min="2049" max="2049" width="6.125" style="77" customWidth="1"/>
    <col min="2050" max="2050" width="18.75" style="77" customWidth="1"/>
    <col min="2051" max="2051" width="4.5" style="77" customWidth="1"/>
    <col min="2052" max="2052" width="19.625" style="77" customWidth="1"/>
    <col min="2053" max="2059" width="7.75" style="77" customWidth="1"/>
    <col min="2060" max="2060" width="4.75" style="77" customWidth="1"/>
    <col min="2061" max="2061" width="5.75" style="77" customWidth="1"/>
    <col min="2062" max="2063" width="5.875" style="77" customWidth="1"/>
    <col min="2064" max="2064" width="18.75" style="77" customWidth="1"/>
    <col min="2065" max="2065" width="4.5" style="77" customWidth="1"/>
    <col min="2066" max="2066" width="19.75" style="77" customWidth="1"/>
    <col min="2067" max="2073" width="7.75" style="77" customWidth="1"/>
    <col min="2074" max="2074" width="7.125" style="77" customWidth="1"/>
    <col min="2075" max="2076" width="5.75" style="77" customWidth="1"/>
    <col min="2077" max="2077" width="18.75" style="77" customWidth="1"/>
    <col min="2078" max="2078" width="4.5" style="77" customWidth="1"/>
    <col min="2079" max="2079" width="19.625" style="77" customWidth="1"/>
    <col min="2080" max="2086" width="7.75" style="77" customWidth="1"/>
    <col min="2087" max="2087" width="9" style="77"/>
    <col min="2088" max="2089" width="5.125" style="77" customWidth="1"/>
    <col min="2090" max="2090" width="15.375" style="77" customWidth="1"/>
    <col min="2091" max="2091" width="5.375" style="77" customWidth="1"/>
    <col min="2092" max="2092" width="19" style="77" customWidth="1"/>
    <col min="2093" max="2093" width="11.625" style="77" customWidth="1"/>
    <col min="2094" max="2094" width="4.625" style="77" customWidth="1"/>
    <col min="2095" max="2095" width="11.625" style="77" customWidth="1"/>
    <col min="2096" max="2096" width="4.625" style="77" customWidth="1"/>
    <col min="2097" max="2097" width="8.75" style="77" customWidth="1"/>
    <col min="2098" max="2303" width="9" style="77"/>
    <col min="2304" max="2304" width="5.75" style="77" customWidth="1"/>
    <col min="2305" max="2305" width="6.125" style="77" customWidth="1"/>
    <col min="2306" max="2306" width="18.75" style="77" customWidth="1"/>
    <col min="2307" max="2307" width="4.5" style="77" customWidth="1"/>
    <col min="2308" max="2308" width="19.625" style="77" customWidth="1"/>
    <col min="2309" max="2315" width="7.75" style="77" customWidth="1"/>
    <col min="2316" max="2316" width="4.75" style="77" customWidth="1"/>
    <col min="2317" max="2317" width="5.75" style="77" customWidth="1"/>
    <col min="2318" max="2319" width="5.875" style="77" customWidth="1"/>
    <col min="2320" max="2320" width="18.75" style="77" customWidth="1"/>
    <col min="2321" max="2321" width="4.5" style="77" customWidth="1"/>
    <col min="2322" max="2322" width="19.75" style="77" customWidth="1"/>
    <col min="2323" max="2329" width="7.75" style="77" customWidth="1"/>
    <col min="2330" max="2330" width="7.125" style="77" customWidth="1"/>
    <col min="2331" max="2332" width="5.75" style="77" customWidth="1"/>
    <col min="2333" max="2333" width="18.75" style="77" customWidth="1"/>
    <col min="2334" max="2334" width="4.5" style="77" customWidth="1"/>
    <col min="2335" max="2335" width="19.625" style="77" customWidth="1"/>
    <col min="2336" max="2342" width="7.75" style="77" customWidth="1"/>
    <col min="2343" max="2343" width="9" style="77"/>
    <col min="2344" max="2345" width="5.125" style="77" customWidth="1"/>
    <col min="2346" max="2346" width="15.375" style="77" customWidth="1"/>
    <col min="2347" max="2347" width="5.375" style="77" customWidth="1"/>
    <col min="2348" max="2348" width="19" style="77" customWidth="1"/>
    <col min="2349" max="2349" width="11.625" style="77" customWidth="1"/>
    <col min="2350" max="2350" width="4.625" style="77" customWidth="1"/>
    <col min="2351" max="2351" width="11.625" style="77" customWidth="1"/>
    <col min="2352" max="2352" width="4.625" style="77" customWidth="1"/>
    <col min="2353" max="2353" width="8.75" style="77" customWidth="1"/>
    <col min="2354" max="2559" width="9" style="77"/>
    <col min="2560" max="2560" width="5.75" style="77" customWidth="1"/>
    <col min="2561" max="2561" width="6.125" style="77" customWidth="1"/>
    <col min="2562" max="2562" width="18.75" style="77" customWidth="1"/>
    <col min="2563" max="2563" width="4.5" style="77" customWidth="1"/>
    <col min="2564" max="2564" width="19.625" style="77" customWidth="1"/>
    <col min="2565" max="2571" width="7.75" style="77" customWidth="1"/>
    <col min="2572" max="2572" width="4.75" style="77" customWidth="1"/>
    <col min="2573" max="2573" width="5.75" style="77" customWidth="1"/>
    <col min="2574" max="2575" width="5.875" style="77" customWidth="1"/>
    <col min="2576" max="2576" width="18.75" style="77" customWidth="1"/>
    <col min="2577" max="2577" width="4.5" style="77" customWidth="1"/>
    <col min="2578" max="2578" width="19.75" style="77" customWidth="1"/>
    <col min="2579" max="2585" width="7.75" style="77" customWidth="1"/>
    <col min="2586" max="2586" width="7.125" style="77" customWidth="1"/>
    <col min="2587" max="2588" width="5.75" style="77" customWidth="1"/>
    <col min="2589" max="2589" width="18.75" style="77" customWidth="1"/>
    <col min="2590" max="2590" width="4.5" style="77" customWidth="1"/>
    <col min="2591" max="2591" width="19.625" style="77" customWidth="1"/>
    <col min="2592" max="2598" width="7.75" style="77" customWidth="1"/>
    <col min="2599" max="2599" width="9" style="77"/>
    <col min="2600" max="2601" width="5.125" style="77" customWidth="1"/>
    <col min="2602" max="2602" width="15.375" style="77" customWidth="1"/>
    <col min="2603" max="2603" width="5.375" style="77" customWidth="1"/>
    <col min="2604" max="2604" width="19" style="77" customWidth="1"/>
    <col min="2605" max="2605" width="11.625" style="77" customWidth="1"/>
    <col min="2606" max="2606" width="4.625" style="77" customWidth="1"/>
    <col min="2607" max="2607" width="11.625" style="77" customWidth="1"/>
    <col min="2608" max="2608" width="4.625" style="77" customWidth="1"/>
    <col min="2609" max="2609" width="8.75" style="77" customWidth="1"/>
    <col min="2610" max="2815" width="9" style="77"/>
    <col min="2816" max="2816" width="5.75" style="77" customWidth="1"/>
    <col min="2817" max="2817" width="6.125" style="77" customWidth="1"/>
    <col min="2818" max="2818" width="18.75" style="77" customWidth="1"/>
    <col min="2819" max="2819" width="4.5" style="77" customWidth="1"/>
    <col min="2820" max="2820" width="19.625" style="77" customWidth="1"/>
    <col min="2821" max="2827" width="7.75" style="77" customWidth="1"/>
    <col min="2828" max="2828" width="4.75" style="77" customWidth="1"/>
    <col min="2829" max="2829" width="5.75" style="77" customWidth="1"/>
    <col min="2830" max="2831" width="5.875" style="77" customWidth="1"/>
    <col min="2832" max="2832" width="18.75" style="77" customWidth="1"/>
    <col min="2833" max="2833" width="4.5" style="77" customWidth="1"/>
    <col min="2834" max="2834" width="19.75" style="77" customWidth="1"/>
    <col min="2835" max="2841" width="7.75" style="77" customWidth="1"/>
    <col min="2842" max="2842" width="7.125" style="77" customWidth="1"/>
    <col min="2843" max="2844" width="5.75" style="77" customWidth="1"/>
    <col min="2845" max="2845" width="18.75" style="77" customWidth="1"/>
    <col min="2846" max="2846" width="4.5" style="77" customWidth="1"/>
    <col min="2847" max="2847" width="19.625" style="77" customWidth="1"/>
    <col min="2848" max="2854" width="7.75" style="77" customWidth="1"/>
    <col min="2855" max="2855" width="9" style="77"/>
    <col min="2856" max="2857" width="5.125" style="77" customWidth="1"/>
    <col min="2858" max="2858" width="15.375" style="77" customWidth="1"/>
    <col min="2859" max="2859" width="5.375" style="77" customWidth="1"/>
    <col min="2860" max="2860" width="19" style="77" customWidth="1"/>
    <col min="2861" max="2861" width="11.625" style="77" customWidth="1"/>
    <col min="2862" max="2862" width="4.625" style="77" customWidth="1"/>
    <col min="2863" max="2863" width="11.625" style="77" customWidth="1"/>
    <col min="2864" max="2864" width="4.625" style="77" customWidth="1"/>
    <col min="2865" max="2865" width="8.75" style="77" customWidth="1"/>
    <col min="2866" max="3071" width="9" style="77"/>
    <col min="3072" max="3072" width="5.75" style="77" customWidth="1"/>
    <col min="3073" max="3073" width="6.125" style="77" customWidth="1"/>
    <col min="3074" max="3074" width="18.75" style="77" customWidth="1"/>
    <col min="3075" max="3075" width="4.5" style="77" customWidth="1"/>
    <col min="3076" max="3076" width="19.625" style="77" customWidth="1"/>
    <col min="3077" max="3083" width="7.75" style="77" customWidth="1"/>
    <col min="3084" max="3084" width="4.75" style="77" customWidth="1"/>
    <col min="3085" max="3085" width="5.75" style="77" customWidth="1"/>
    <col min="3086" max="3087" width="5.875" style="77" customWidth="1"/>
    <col min="3088" max="3088" width="18.75" style="77" customWidth="1"/>
    <col min="3089" max="3089" width="4.5" style="77" customWidth="1"/>
    <col min="3090" max="3090" width="19.75" style="77" customWidth="1"/>
    <col min="3091" max="3097" width="7.75" style="77" customWidth="1"/>
    <col min="3098" max="3098" width="7.125" style="77" customWidth="1"/>
    <col min="3099" max="3100" width="5.75" style="77" customWidth="1"/>
    <col min="3101" max="3101" width="18.75" style="77" customWidth="1"/>
    <col min="3102" max="3102" width="4.5" style="77" customWidth="1"/>
    <col min="3103" max="3103" width="19.625" style="77" customWidth="1"/>
    <col min="3104" max="3110" width="7.75" style="77" customWidth="1"/>
    <col min="3111" max="3111" width="9" style="77"/>
    <col min="3112" max="3113" width="5.125" style="77" customWidth="1"/>
    <col min="3114" max="3114" width="15.375" style="77" customWidth="1"/>
    <col min="3115" max="3115" width="5.375" style="77" customWidth="1"/>
    <col min="3116" max="3116" width="19" style="77" customWidth="1"/>
    <col min="3117" max="3117" width="11.625" style="77" customWidth="1"/>
    <col min="3118" max="3118" width="4.625" style="77" customWidth="1"/>
    <col min="3119" max="3119" width="11.625" style="77" customWidth="1"/>
    <col min="3120" max="3120" width="4.625" style="77" customWidth="1"/>
    <col min="3121" max="3121" width="8.75" style="77" customWidth="1"/>
    <col min="3122" max="3327" width="9" style="77"/>
    <col min="3328" max="3328" width="5.75" style="77" customWidth="1"/>
    <col min="3329" max="3329" width="6.125" style="77" customWidth="1"/>
    <col min="3330" max="3330" width="18.75" style="77" customWidth="1"/>
    <col min="3331" max="3331" width="4.5" style="77" customWidth="1"/>
    <col min="3332" max="3332" width="19.625" style="77" customWidth="1"/>
    <col min="3333" max="3339" width="7.75" style="77" customWidth="1"/>
    <col min="3340" max="3340" width="4.75" style="77" customWidth="1"/>
    <col min="3341" max="3341" width="5.75" style="77" customWidth="1"/>
    <col min="3342" max="3343" width="5.875" style="77" customWidth="1"/>
    <col min="3344" max="3344" width="18.75" style="77" customWidth="1"/>
    <col min="3345" max="3345" width="4.5" style="77" customWidth="1"/>
    <col min="3346" max="3346" width="19.75" style="77" customWidth="1"/>
    <col min="3347" max="3353" width="7.75" style="77" customWidth="1"/>
    <col min="3354" max="3354" width="7.125" style="77" customWidth="1"/>
    <col min="3355" max="3356" width="5.75" style="77" customWidth="1"/>
    <col min="3357" max="3357" width="18.75" style="77" customWidth="1"/>
    <col min="3358" max="3358" width="4.5" style="77" customWidth="1"/>
    <col min="3359" max="3359" width="19.625" style="77" customWidth="1"/>
    <col min="3360" max="3366" width="7.75" style="77" customWidth="1"/>
    <col min="3367" max="3367" width="9" style="77"/>
    <col min="3368" max="3369" width="5.125" style="77" customWidth="1"/>
    <col min="3370" max="3370" width="15.375" style="77" customWidth="1"/>
    <col min="3371" max="3371" width="5.375" style="77" customWidth="1"/>
    <col min="3372" max="3372" width="19" style="77" customWidth="1"/>
    <col min="3373" max="3373" width="11.625" style="77" customWidth="1"/>
    <col min="3374" max="3374" width="4.625" style="77" customWidth="1"/>
    <col min="3375" max="3375" width="11.625" style="77" customWidth="1"/>
    <col min="3376" max="3376" width="4.625" style="77" customWidth="1"/>
    <col min="3377" max="3377" width="8.75" style="77" customWidth="1"/>
    <col min="3378" max="3583" width="9" style="77"/>
    <col min="3584" max="3584" width="5.75" style="77" customWidth="1"/>
    <col min="3585" max="3585" width="6.125" style="77" customWidth="1"/>
    <col min="3586" max="3586" width="18.75" style="77" customWidth="1"/>
    <col min="3587" max="3587" width="4.5" style="77" customWidth="1"/>
    <col min="3588" max="3588" width="19.625" style="77" customWidth="1"/>
    <col min="3589" max="3595" width="7.75" style="77" customWidth="1"/>
    <col min="3596" max="3596" width="4.75" style="77" customWidth="1"/>
    <col min="3597" max="3597" width="5.75" style="77" customWidth="1"/>
    <col min="3598" max="3599" width="5.875" style="77" customWidth="1"/>
    <col min="3600" max="3600" width="18.75" style="77" customWidth="1"/>
    <col min="3601" max="3601" width="4.5" style="77" customWidth="1"/>
    <col min="3602" max="3602" width="19.75" style="77" customWidth="1"/>
    <col min="3603" max="3609" width="7.75" style="77" customWidth="1"/>
    <col min="3610" max="3610" width="7.125" style="77" customWidth="1"/>
    <col min="3611" max="3612" width="5.75" style="77" customWidth="1"/>
    <col min="3613" max="3613" width="18.75" style="77" customWidth="1"/>
    <col min="3614" max="3614" width="4.5" style="77" customWidth="1"/>
    <col min="3615" max="3615" width="19.625" style="77" customWidth="1"/>
    <col min="3616" max="3622" width="7.75" style="77" customWidth="1"/>
    <col min="3623" max="3623" width="9" style="77"/>
    <col min="3624" max="3625" width="5.125" style="77" customWidth="1"/>
    <col min="3626" max="3626" width="15.375" style="77" customWidth="1"/>
    <col min="3627" max="3627" width="5.375" style="77" customWidth="1"/>
    <col min="3628" max="3628" width="19" style="77" customWidth="1"/>
    <col min="3629" max="3629" width="11.625" style="77" customWidth="1"/>
    <col min="3630" max="3630" width="4.625" style="77" customWidth="1"/>
    <col min="3631" max="3631" width="11.625" style="77" customWidth="1"/>
    <col min="3632" max="3632" width="4.625" style="77" customWidth="1"/>
    <col min="3633" max="3633" width="8.75" style="77" customWidth="1"/>
    <col min="3634" max="3839" width="9" style="77"/>
    <col min="3840" max="3840" width="5.75" style="77" customWidth="1"/>
    <col min="3841" max="3841" width="6.125" style="77" customWidth="1"/>
    <col min="3842" max="3842" width="18.75" style="77" customWidth="1"/>
    <col min="3843" max="3843" width="4.5" style="77" customWidth="1"/>
    <col min="3844" max="3844" width="19.625" style="77" customWidth="1"/>
    <col min="3845" max="3851" width="7.75" style="77" customWidth="1"/>
    <col min="3852" max="3852" width="4.75" style="77" customWidth="1"/>
    <col min="3853" max="3853" width="5.75" style="77" customWidth="1"/>
    <col min="3854" max="3855" width="5.875" style="77" customWidth="1"/>
    <col min="3856" max="3856" width="18.75" style="77" customWidth="1"/>
    <col min="3857" max="3857" width="4.5" style="77" customWidth="1"/>
    <col min="3858" max="3858" width="19.75" style="77" customWidth="1"/>
    <col min="3859" max="3865" width="7.75" style="77" customWidth="1"/>
    <col min="3866" max="3866" width="7.125" style="77" customWidth="1"/>
    <col min="3867" max="3868" width="5.75" style="77" customWidth="1"/>
    <col min="3869" max="3869" width="18.75" style="77" customWidth="1"/>
    <col min="3870" max="3870" width="4.5" style="77" customWidth="1"/>
    <col min="3871" max="3871" width="19.625" style="77" customWidth="1"/>
    <col min="3872" max="3878" width="7.75" style="77" customWidth="1"/>
    <col min="3879" max="3879" width="9" style="77"/>
    <col min="3880" max="3881" width="5.125" style="77" customWidth="1"/>
    <col min="3882" max="3882" width="15.375" style="77" customWidth="1"/>
    <col min="3883" max="3883" width="5.375" style="77" customWidth="1"/>
    <col min="3884" max="3884" width="19" style="77" customWidth="1"/>
    <col min="3885" max="3885" width="11.625" style="77" customWidth="1"/>
    <col min="3886" max="3886" width="4.625" style="77" customWidth="1"/>
    <col min="3887" max="3887" width="11.625" style="77" customWidth="1"/>
    <col min="3888" max="3888" width="4.625" style="77" customWidth="1"/>
    <col min="3889" max="3889" width="8.75" style="77" customWidth="1"/>
    <col min="3890" max="4095" width="9" style="77"/>
    <col min="4096" max="4096" width="5.75" style="77" customWidth="1"/>
    <col min="4097" max="4097" width="6.125" style="77" customWidth="1"/>
    <col min="4098" max="4098" width="18.75" style="77" customWidth="1"/>
    <col min="4099" max="4099" width="4.5" style="77" customWidth="1"/>
    <col min="4100" max="4100" width="19.625" style="77" customWidth="1"/>
    <col min="4101" max="4107" width="7.75" style="77" customWidth="1"/>
    <col min="4108" max="4108" width="4.75" style="77" customWidth="1"/>
    <col min="4109" max="4109" width="5.75" style="77" customWidth="1"/>
    <col min="4110" max="4111" width="5.875" style="77" customWidth="1"/>
    <col min="4112" max="4112" width="18.75" style="77" customWidth="1"/>
    <col min="4113" max="4113" width="4.5" style="77" customWidth="1"/>
    <col min="4114" max="4114" width="19.75" style="77" customWidth="1"/>
    <col min="4115" max="4121" width="7.75" style="77" customWidth="1"/>
    <col min="4122" max="4122" width="7.125" style="77" customWidth="1"/>
    <col min="4123" max="4124" width="5.75" style="77" customWidth="1"/>
    <col min="4125" max="4125" width="18.75" style="77" customWidth="1"/>
    <col min="4126" max="4126" width="4.5" style="77" customWidth="1"/>
    <col min="4127" max="4127" width="19.625" style="77" customWidth="1"/>
    <col min="4128" max="4134" width="7.75" style="77" customWidth="1"/>
    <col min="4135" max="4135" width="9" style="77"/>
    <col min="4136" max="4137" width="5.125" style="77" customWidth="1"/>
    <col min="4138" max="4138" width="15.375" style="77" customWidth="1"/>
    <col min="4139" max="4139" width="5.375" style="77" customWidth="1"/>
    <col min="4140" max="4140" width="19" style="77" customWidth="1"/>
    <col min="4141" max="4141" width="11.625" style="77" customWidth="1"/>
    <col min="4142" max="4142" width="4.625" style="77" customWidth="1"/>
    <col min="4143" max="4143" width="11.625" style="77" customWidth="1"/>
    <col min="4144" max="4144" width="4.625" style="77" customWidth="1"/>
    <col min="4145" max="4145" width="8.75" style="77" customWidth="1"/>
    <col min="4146" max="4351" width="9" style="77"/>
    <col min="4352" max="4352" width="5.75" style="77" customWidth="1"/>
    <col min="4353" max="4353" width="6.125" style="77" customWidth="1"/>
    <col min="4354" max="4354" width="18.75" style="77" customWidth="1"/>
    <col min="4355" max="4355" width="4.5" style="77" customWidth="1"/>
    <col min="4356" max="4356" width="19.625" style="77" customWidth="1"/>
    <col min="4357" max="4363" width="7.75" style="77" customWidth="1"/>
    <col min="4364" max="4364" width="4.75" style="77" customWidth="1"/>
    <col min="4365" max="4365" width="5.75" style="77" customWidth="1"/>
    <col min="4366" max="4367" width="5.875" style="77" customWidth="1"/>
    <col min="4368" max="4368" width="18.75" style="77" customWidth="1"/>
    <col min="4369" max="4369" width="4.5" style="77" customWidth="1"/>
    <col min="4370" max="4370" width="19.75" style="77" customWidth="1"/>
    <col min="4371" max="4377" width="7.75" style="77" customWidth="1"/>
    <col min="4378" max="4378" width="7.125" style="77" customWidth="1"/>
    <col min="4379" max="4380" width="5.75" style="77" customWidth="1"/>
    <col min="4381" max="4381" width="18.75" style="77" customWidth="1"/>
    <col min="4382" max="4382" width="4.5" style="77" customWidth="1"/>
    <col min="4383" max="4383" width="19.625" style="77" customWidth="1"/>
    <col min="4384" max="4390" width="7.75" style="77" customWidth="1"/>
    <col min="4391" max="4391" width="9" style="77"/>
    <col min="4392" max="4393" width="5.125" style="77" customWidth="1"/>
    <col min="4394" max="4394" width="15.375" style="77" customWidth="1"/>
    <col min="4395" max="4395" width="5.375" style="77" customWidth="1"/>
    <col min="4396" max="4396" width="19" style="77" customWidth="1"/>
    <col min="4397" max="4397" width="11.625" style="77" customWidth="1"/>
    <col min="4398" max="4398" width="4.625" style="77" customWidth="1"/>
    <col min="4399" max="4399" width="11.625" style="77" customWidth="1"/>
    <col min="4400" max="4400" width="4.625" style="77" customWidth="1"/>
    <col min="4401" max="4401" width="8.75" style="77" customWidth="1"/>
    <col min="4402" max="4607" width="9" style="77"/>
    <col min="4608" max="4608" width="5.75" style="77" customWidth="1"/>
    <col min="4609" max="4609" width="6.125" style="77" customWidth="1"/>
    <col min="4610" max="4610" width="18.75" style="77" customWidth="1"/>
    <col min="4611" max="4611" width="4.5" style="77" customWidth="1"/>
    <col min="4612" max="4612" width="19.625" style="77" customWidth="1"/>
    <col min="4613" max="4619" width="7.75" style="77" customWidth="1"/>
    <col min="4620" max="4620" width="4.75" style="77" customWidth="1"/>
    <col min="4621" max="4621" width="5.75" style="77" customWidth="1"/>
    <col min="4622" max="4623" width="5.875" style="77" customWidth="1"/>
    <col min="4624" max="4624" width="18.75" style="77" customWidth="1"/>
    <col min="4625" max="4625" width="4.5" style="77" customWidth="1"/>
    <col min="4626" max="4626" width="19.75" style="77" customWidth="1"/>
    <col min="4627" max="4633" width="7.75" style="77" customWidth="1"/>
    <col min="4634" max="4634" width="7.125" style="77" customWidth="1"/>
    <col min="4635" max="4636" width="5.75" style="77" customWidth="1"/>
    <col min="4637" max="4637" width="18.75" style="77" customWidth="1"/>
    <col min="4638" max="4638" width="4.5" style="77" customWidth="1"/>
    <col min="4639" max="4639" width="19.625" style="77" customWidth="1"/>
    <col min="4640" max="4646" width="7.75" style="77" customWidth="1"/>
    <col min="4647" max="4647" width="9" style="77"/>
    <col min="4648" max="4649" width="5.125" style="77" customWidth="1"/>
    <col min="4650" max="4650" width="15.375" style="77" customWidth="1"/>
    <col min="4651" max="4651" width="5.375" style="77" customWidth="1"/>
    <col min="4652" max="4652" width="19" style="77" customWidth="1"/>
    <col min="4653" max="4653" width="11.625" style="77" customWidth="1"/>
    <col min="4654" max="4654" width="4.625" style="77" customWidth="1"/>
    <col min="4655" max="4655" width="11.625" style="77" customWidth="1"/>
    <col min="4656" max="4656" width="4.625" style="77" customWidth="1"/>
    <col min="4657" max="4657" width="8.75" style="77" customWidth="1"/>
    <col min="4658" max="4863" width="9" style="77"/>
    <col min="4864" max="4864" width="5.75" style="77" customWidth="1"/>
    <col min="4865" max="4865" width="6.125" style="77" customWidth="1"/>
    <col min="4866" max="4866" width="18.75" style="77" customWidth="1"/>
    <col min="4867" max="4867" width="4.5" style="77" customWidth="1"/>
    <col min="4868" max="4868" width="19.625" style="77" customWidth="1"/>
    <col min="4869" max="4875" width="7.75" style="77" customWidth="1"/>
    <col min="4876" max="4876" width="4.75" style="77" customWidth="1"/>
    <col min="4877" max="4877" width="5.75" style="77" customWidth="1"/>
    <col min="4878" max="4879" width="5.875" style="77" customWidth="1"/>
    <col min="4880" max="4880" width="18.75" style="77" customWidth="1"/>
    <col min="4881" max="4881" width="4.5" style="77" customWidth="1"/>
    <col min="4882" max="4882" width="19.75" style="77" customWidth="1"/>
    <col min="4883" max="4889" width="7.75" style="77" customWidth="1"/>
    <col min="4890" max="4890" width="7.125" style="77" customWidth="1"/>
    <col min="4891" max="4892" width="5.75" style="77" customWidth="1"/>
    <col min="4893" max="4893" width="18.75" style="77" customWidth="1"/>
    <col min="4894" max="4894" width="4.5" style="77" customWidth="1"/>
    <col min="4895" max="4895" width="19.625" style="77" customWidth="1"/>
    <col min="4896" max="4902" width="7.75" style="77" customWidth="1"/>
    <col min="4903" max="4903" width="9" style="77"/>
    <col min="4904" max="4905" width="5.125" style="77" customWidth="1"/>
    <col min="4906" max="4906" width="15.375" style="77" customWidth="1"/>
    <col min="4907" max="4907" width="5.375" style="77" customWidth="1"/>
    <col min="4908" max="4908" width="19" style="77" customWidth="1"/>
    <col min="4909" max="4909" width="11.625" style="77" customWidth="1"/>
    <col min="4910" max="4910" width="4.625" style="77" customWidth="1"/>
    <col min="4911" max="4911" width="11.625" style="77" customWidth="1"/>
    <col min="4912" max="4912" width="4.625" style="77" customWidth="1"/>
    <col min="4913" max="4913" width="8.75" style="77" customWidth="1"/>
    <col min="4914" max="5119" width="9" style="77"/>
    <col min="5120" max="5120" width="5.75" style="77" customWidth="1"/>
    <col min="5121" max="5121" width="6.125" style="77" customWidth="1"/>
    <col min="5122" max="5122" width="18.75" style="77" customWidth="1"/>
    <col min="5123" max="5123" width="4.5" style="77" customWidth="1"/>
    <col min="5124" max="5124" width="19.625" style="77" customWidth="1"/>
    <col min="5125" max="5131" width="7.75" style="77" customWidth="1"/>
    <col min="5132" max="5132" width="4.75" style="77" customWidth="1"/>
    <col min="5133" max="5133" width="5.75" style="77" customWidth="1"/>
    <col min="5134" max="5135" width="5.875" style="77" customWidth="1"/>
    <col min="5136" max="5136" width="18.75" style="77" customWidth="1"/>
    <col min="5137" max="5137" width="4.5" style="77" customWidth="1"/>
    <col min="5138" max="5138" width="19.75" style="77" customWidth="1"/>
    <col min="5139" max="5145" width="7.75" style="77" customWidth="1"/>
    <col min="5146" max="5146" width="7.125" style="77" customWidth="1"/>
    <col min="5147" max="5148" width="5.75" style="77" customWidth="1"/>
    <col min="5149" max="5149" width="18.75" style="77" customWidth="1"/>
    <col min="5150" max="5150" width="4.5" style="77" customWidth="1"/>
    <col min="5151" max="5151" width="19.625" style="77" customWidth="1"/>
    <col min="5152" max="5158" width="7.75" style="77" customWidth="1"/>
    <col min="5159" max="5159" width="9" style="77"/>
    <col min="5160" max="5161" width="5.125" style="77" customWidth="1"/>
    <col min="5162" max="5162" width="15.375" style="77" customWidth="1"/>
    <col min="5163" max="5163" width="5.375" style="77" customWidth="1"/>
    <col min="5164" max="5164" width="19" style="77" customWidth="1"/>
    <col min="5165" max="5165" width="11.625" style="77" customWidth="1"/>
    <col min="5166" max="5166" width="4.625" style="77" customWidth="1"/>
    <col min="5167" max="5167" width="11.625" style="77" customWidth="1"/>
    <col min="5168" max="5168" width="4.625" style="77" customWidth="1"/>
    <col min="5169" max="5169" width="8.75" style="77" customWidth="1"/>
    <col min="5170" max="5375" width="9" style="77"/>
    <col min="5376" max="5376" width="5.75" style="77" customWidth="1"/>
    <col min="5377" max="5377" width="6.125" style="77" customWidth="1"/>
    <col min="5378" max="5378" width="18.75" style="77" customWidth="1"/>
    <col min="5379" max="5379" width="4.5" style="77" customWidth="1"/>
    <col min="5380" max="5380" width="19.625" style="77" customWidth="1"/>
    <col min="5381" max="5387" width="7.75" style="77" customWidth="1"/>
    <col min="5388" max="5388" width="4.75" style="77" customWidth="1"/>
    <col min="5389" max="5389" width="5.75" style="77" customWidth="1"/>
    <col min="5390" max="5391" width="5.875" style="77" customWidth="1"/>
    <col min="5392" max="5392" width="18.75" style="77" customWidth="1"/>
    <col min="5393" max="5393" width="4.5" style="77" customWidth="1"/>
    <col min="5394" max="5394" width="19.75" style="77" customWidth="1"/>
    <col min="5395" max="5401" width="7.75" style="77" customWidth="1"/>
    <col min="5402" max="5402" width="7.125" style="77" customWidth="1"/>
    <col min="5403" max="5404" width="5.75" style="77" customWidth="1"/>
    <col min="5405" max="5405" width="18.75" style="77" customWidth="1"/>
    <col min="5406" max="5406" width="4.5" style="77" customWidth="1"/>
    <col min="5407" max="5407" width="19.625" style="77" customWidth="1"/>
    <col min="5408" max="5414" width="7.75" style="77" customWidth="1"/>
    <col min="5415" max="5415" width="9" style="77"/>
    <col min="5416" max="5417" width="5.125" style="77" customWidth="1"/>
    <col min="5418" max="5418" width="15.375" style="77" customWidth="1"/>
    <col min="5419" max="5419" width="5.375" style="77" customWidth="1"/>
    <col min="5420" max="5420" width="19" style="77" customWidth="1"/>
    <col min="5421" max="5421" width="11.625" style="77" customWidth="1"/>
    <col min="5422" max="5422" width="4.625" style="77" customWidth="1"/>
    <col min="5423" max="5423" width="11.625" style="77" customWidth="1"/>
    <col min="5424" max="5424" width="4.625" style="77" customWidth="1"/>
    <col min="5425" max="5425" width="8.75" style="77" customWidth="1"/>
    <col min="5426" max="5631" width="9" style="77"/>
    <col min="5632" max="5632" width="5.75" style="77" customWidth="1"/>
    <col min="5633" max="5633" width="6.125" style="77" customWidth="1"/>
    <col min="5634" max="5634" width="18.75" style="77" customWidth="1"/>
    <col min="5635" max="5635" width="4.5" style="77" customWidth="1"/>
    <col min="5636" max="5636" width="19.625" style="77" customWidth="1"/>
    <col min="5637" max="5643" width="7.75" style="77" customWidth="1"/>
    <col min="5644" max="5644" width="4.75" style="77" customWidth="1"/>
    <col min="5645" max="5645" width="5.75" style="77" customWidth="1"/>
    <col min="5646" max="5647" width="5.875" style="77" customWidth="1"/>
    <col min="5648" max="5648" width="18.75" style="77" customWidth="1"/>
    <col min="5649" max="5649" width="4.5" style="77" customWidth="1"/>
    <col min="5650" max="5650" width="19.75" style="77" customWidth="1"/>
    <col min="5651" max="5657" width="7.75" style="77" customWidth="1"/>
    <col min="5658" max="5658" width="7.125" style="77" customWidth="1"/>
    <col min="5659" max="5660" width="5.75" style="77" customWidth="1"/>
    <col min="5661" max="5661" width="18.75" style="77" customWidth="1"/>
    <col min="5662" max="5662" width="4.5" style="77" customWidth="1"/>
    <col min="5663" max="5663" width="19.625" style="77" customWidth="1"/>
    <col min="5664" max="5670" width="7.75" style="77" customWidth="1"/>
    <col min="5671" max="5671" width="9" style="77"/>
    <col min="5672" max="5673" width="5.125" style="77" customWidth="1"/>
    <col min="5674" max="5674" width="15.375" style="77" customWidth="1"/>
    <col min="5675" max="5675" width="5.375" style="77" customWidth="1"/>
    <col min="5676" max="5676" width="19" style="77" customWidth="1"/>
    <col min="5677" max="5677" width="11.625" style="77" customWidth="1"/>
    <col min="5678" max="5678" width="4.625" style="77" customWidth="1"/>
    <col min="5679" max="5679" width="11.625" style="77" customWidth="1"/>
    <col min="5680" max="5680" width="4.625" style="77" customWidth="1"/>
    <col min="5681" max="5681" width="8.75" style="77" customWidth="1"/>
    <col min="5682" max="5887" width="9" style="77"/>
    <col min="5888" max="5888" width="5.75" style="77" customWidth="1"/>
    <col min="5889" max="5889" width="6.125" style="77" customWidth="1"/>
    <col min="5890" max="5890" width="18.75" style="77" customWidth="1"/>
    <col min="5891" max="5891" width="4.5" style="77" customWidth="1"/>
    <col min="5892" max="5892" width="19.625" style="77" customWidth="1"/>
    <col min="5893" max="5899" width="7.75" style="77" customWidth="1"/>
    <col min="5900" max="5900" width="4.75" style="77" customWidth="1"/>
    <col min="5901" max="5901" width="5.75" style="77" customWidth="1"/>
    <col min="5902" max="5903" width="5.875" style="77" customWidth="1"/>
    <col min="5904" max="5904" width="18.75" style="77" customWidth="1"/>
    <col min="5905" max="5905" width="4.5" style="77" customWidth="1"/>
    <col min="5906" max="5906" width="19.75" style="77" customWidth="1"/>
    <col min="5907" max="5913" width="7.75" style="77" customWidth="1"/>
    <col min="5914" max="5914" width="7.125" style="77" customWidth="1"/>
    <col min="5915" max="5916" width="5.75" style="77" customWidth="1"/>
    <col min="5917" max="5917" width="18.75" style="77" customWidth="1"/>
    <col min="5918" max="5918" width="4.5" style="77" customWidth="1"/>
    <col min="5919" max="5919" width="19.625" style="77" customWidth="1"/>
    <col min="5920" max="5926" width="7.75" style="77" customWidth="1"/>
    <col min="5927" max="5927" width="9" style="77"/>
    <col min="5928" max="5929" width="5.125" style="77" customWidth="1"/>
    <col min="5930" max="5930" width="15.375" style="77" customWidth="1"/>
    <col min="5931" max="5931" width="5.375" style="77" customWidth="1"/>
    <col min="5932" max="5932" width="19" style="77" customWidth="1"/>
    <col min="5933" max="5933" width="11.625" style="77" customWidth="1"/>
    <col min="5934" max="5934" width="4.625" style="77" customWidth="1"/>
    <col min="5935" max="5935" width="11.625" style="77" customWidth="1"/>
    <col min="5936" max="5936" width="4.625" style="77" customWidth="1"/>
    <col min="5937" max="5937" width="8.75" style="77" customWidth="1"/>
    <col min="5938" max="6143" width="9" style="77"/>
    <col min="6144" max="6144" width="5.75" style="77" customWidth="1"/>
    <col min="6145" max="6145" width="6.125" style="77" customWidth="1"/>
    <col min="6146" max="6146" width="18.75" style="77" customWidth="1"/>
    <col min="6147" max="6147" width="4.5" style="77" customWidth="1"/>
    <col min="6148" max="6148" width="19.625" style="77" customWidth="1"/>
    <col min="6149" max="6155" width="7.75" style="77" customWidth="1"/>
    <col min="6156" max="6156" width="4.75" style="77" customWidth="1"/>
    <col min="6157" max="6157" width="5.75" style="77" customWidth="1"/>
    <col min="6158" max="6159" width="5.875" style="77" customWidth="1"/>
    <col min="6160" max="6160" width="18.75" style="77" customWidth="1"/>
    <col min="6161" max="6161" width="4.5" style="77" customWidth="1"/>
    <col min="6162" max="6162" width="19.75" style="77" customWidth="1"/>
    <col min="6163" max="6169" width="7.75" style="77" customWidth="1"/>
    <col min="6170" max="6170" width="7.125" style="77" customWidth="1"/>
    <col min="6171" max="6172" width="5.75" style="77" customWidth="1"/>
    <col min="6173" max="6173" width="18.75" style="77" customWidth="1"/>
    <col min="6174" max="6174" width="4.5" style="77" customWidth="1"/>
    <col min="6175" max="6175" width="19.625" style="77" customWidth="1"/>
    <col min="6176" max="6182" width="7.75" style="77" customWidth="1"/>
    <col min="6183" max="6183" width="9" style="77"/>
    <col min="6184" max="6185" width="5.125" style="77" customWidth="1"/>
    <col min="6186" max="6186" width="15.375" style="77" customWidth="1"/>
    <col min="6187" max="6187" width="5.375" style="77" customWidth="1"/>
    <col min="6188" max="6188" width="19" style="77" customWidth="1"/>
    <col min="6189" max="6189" width="11.625" style="77" customWidth="1"/>
    <col min="6190" max="6190" width="4.625" style="77" customWidth="1"/>
    <col min="6191" max="6191" width="11.625" style="77" customWidth="1"/>
    <col min="6192" max="6192" width="4.625" style="77" customWidth="1"/>
    <col min="6193" max="6193" width="8.75" style="77" customWidth="1"/>
    <col min="6194" max="6399" width="9" style="77"/>
    <col min="6400" max="6400" width="5.75" style="77" customWidth="1"/>
    <col min="6401" max="6401" width="6.125" style="77" customWidth="1"/>
    <col min="6402" max="6402" width="18.75" style="77" customWidth="1"/>
    <col min="6403" max="6403" width="4.5" style="77" customWidth="1"/>
    <col min="6404" max="6404" width="19.625" style="77" customWidth="1"/>
    <col min="6405" max="6411" width="7.75" style="77" customWidth="1"/>
    <col min="6412" max="6412" width="4.75" style="77" customWidth="1"/>
    <col min="6413" max="6413" width="5.75" style="77" customWidth="1"/>
    <col min="6414" max="6415" width="5.875" style="77" customWidth="1"/>
    <col min="6416" max="6416" width="18.75" style="77" customWidth="1"/>
    <col min="6417" max="6417" width="4.5" style="77" customWidth="1"/>
    <col min="6418" max="6418" width="19.75" style="77" customWidth="1"/>
    <col min="6419" max="6425" width="7.75" style="77" customWidth="1"/>
    <col min="6426" max="6426" width="7.125" style="77" customWidth="1"/>
    <col min="6427" max="6428" width="5.75" style="77" customWidth="1"/>
    <col min="6429" max="6429" width="18.75" style="77" customWidth="1"/>
    <col min="6430" max="6430" width="4.5" style="77" customWidth="1"/>
    <col min="6431" max="6431" width="19.625" style="77" customWidth="1"/>
    <col min="6432" max="6438" width="7.75" style="77" customWidth="1"/>
    <col min="6439" max="6439" width="9" style="77"/>
    <col min="6440" max="6441" width="5.125" style="77" customWidth="1"/>
    <col min="6442" max="6442" width="15.375" style="77" customWidth="1"/>
    <col min="6443" max="6443" width="5.375" style="77" customWidth="1"/>
    <col min="6444" max="6444" width="19" style="77" customWidth="1"/>
    <col min="6445" max="6445" width="11.625" style="77" customWidth="1"/>
    <col min="6446" max="6446" width="4.625" style="77" customWidth="1"/>
    <col min="6447" max="6447" width="11.625" style="77" customWidth="1"/>
    <col min="6448" max="6448" width="4.625" style="77" customWidth="1"/>
    <col min="6449" max="6449" width="8.75" style="77" customWidth="1"/>
    <col min="6450" max="6655" width="9" style="77"/>
    <col min="6656" max="6656" width="5.75" style="77" customWidth="1"/>
    <col min="6657" max="6657" width="6.125" style="77" customWidth="1"/>
    <col min="6658" max="6658" width="18.75" style="77" customWidth="1"/>
    <col min="6659" max="6659" width="4.5" style="77" customWidth="1"/>
    <col min="6660" max="6660" width="19.625" style="77" customWidth="1"/>
    <col min="6661" max="6667" width="7.75" style="77" customWidth="1"/>
    <col min="6668" max="6668" width="4.75" style="77" customWidth="1"/>
    <col min="6669" max="6669" width="5.75" style="77" customWidth="1"/>
    <col min="6670" max="6671" width="5.875" style="77" customWidth="1"/>
    <col min="6672" max="6672" width="18.75" style="77" customWidth="1"/>
    <col min="6673" max="6673" width="4.5" style="77" customWidth="1"/>
    <col min="6674" max="6674" width="19.75" style="77" customWidth="1"/>
    <col min="6675" max="6681" width="7.75" style="77" customWidth="1"/>
    <col min="6682" max="6682" width="7.125" style="77" customWidth="1"/>
    <col min="6683" max="6684" width="5.75" style="77" customWidth="1"/>
    <col min="6685" max="6685" width="18.75" style="77" customWidth="1"/>
    <col min="6686" max="6686" width="4.5" style="77" customWidth="1"/>
    <col min="6687" max="6687" width="19.625" style="77" customWidth="1"/>
    <col min="6688" max="6694" width="7.75" style="77" customWidth="1"/>
    <col min="6695" max="6695" width="9" style="77"/>
    <col min="6696" max="6697" width="5.125" style="77" customWidth="1"/>
    <col min="6698" max="6698" width="15.375" style="77" customWidth="1"/>
    <col min="6699" max="6699" width="5.375" style="77" customWidth="1"/>
    <col min="6700" max="6700" width="19" style="77" customWidth="1"/>
    <col min="6701" max="6701" width="11.625" style="77" customWidth="1"/>
    <col min="6702" max="6702" width="4.625" style="77" customWidth="1"/>
    <col min="6703" max="6703" width="11.625" style="77" customWidth="1"/>
    <col min="6704" max="6704" width="4.625" style="77" customWidth="1"/>
    <col min="6705" max="6705" width="8.75" style="77" customWidth="1"/>
    <col min="6706" max="6911" width="9" style="77"/>
    <col min="6912" max="6912" width="5.75" style="77" customWidth="1"/>
    <col min="6913" max="6913" width="6.125" style="77" customWidth="1"/>
    <col min="6914" max="6914" width="18.75" style="77" customWidth="1"/>
    <col min="6915" max="6915" width="4.5" style="77" customWidth="1"/>
    <col min="6916" max="6916" width="19.625" style="77" customWidth="1"/>
    <col min="6917" max="6923" width="7.75" style="77" customWidth="1"/>
    <col min="6924" max="6924" width="4.75" style="77" customWidth="1"/>
    <col min="6925" max="6925" width="5.75" style="77" customWidth="1"/>
    <col min="6926" max="6927" width="5.875" style="77" customWidth="1"/>
    <col min="6928" max="6928" width="18.75" style="77" customWidth="1"/>
    <col min="6929" max="6929" width="4.5" style="77" customWidth="1"/>
    <col min="6930" max="6930" width="19.75" style="77" customWidth="1"/>
    <col min="6931" max="6937" width="7.75" style="77" customWidth="1"/>
    <col min="6938" max="6938" width="7.125" style="77" customWidth="1"/>
    <col min="6939" max="6940" width="5.75" style="77" customWidth="1"/>
    <col min="6941" max="6941" width="18.75" style="77" customWidth="1"/>
    <col min="6942" max="6942" width="4.5" style="77" customWidth="1"/>
    <col min="6943" max="6943" width="19.625" style="77" customWidth="1"/>
    <col min="6944" max="6950" width="7.75" style="77" customWidth="1"/>
    <col min="6951" max="6951" width="9" style="77"/>
    <col min="6952" max="6953" width="5.125" style="77" customWidth="1"/>
    <col min="6954" max="6954" width="15.375" style="77" customWidth="1"/>
    <col min="6955" max="6955" width="5.375" style="77" customWidth="1"/>
    <col min="6956" max="6956" width="19" style="77" customWidth="1"/>
    <col min="6957" max="6957" width="11.625" style="77" customWidth="1"/>
    <col min="6958" max="6958" width="4.625" style="77" customWidth="1"/>
    <col min="6959" max="6959" width="11.625" style="77" customWidth="1"/>
    <col min="6960" max="6960" width="4.625" style="77" customWidth="1"/>
    <col min="6961" max="6961" width="8.75" style="77" customWidth="1"/>
    <col min="6962" max="7167" width="9" style="77"/>
    <col min="7168" max="7168" width="5.75" style="77" customWidth="1"/>
    <col min="7169" max="7169" width="6.125" style="77" customWidth="1"/>
    <col min="7170" max="7170" width="18.75" style="77" customWidth="1"/>
    <col min="7171" max="7171" width="4.5" style="77" customWidth="1"/>
    <col min="7172" max="7172" width="19.625" style="77" customWidth="1"/>
    <col min="7173" max="7179" width="7.75" style="77" customWidth="1"/>
    <col min="7180" max="7180" width="4.75" style="77" customWidth="1"/>
    <col min="7181" max="7181" width="5.75" style="77" customWidth="1"/>
    <col min="7182" max="7183" width="5.875" style="77" customWidth="1"/>
    <col min="7184" max="7184" width="18.75" style="77" customWidth="1"/>
    <col min="7185" max="7185" width="4.5" style="77" customWidth="1"/>
    <col min="7186" max="7186" width="19.75" style="77" customWidth="1"/>
    <col min="7187" max="7193" width="7.75" style="77" customWidth="1"/>
    <col min="7194" max="7194" width="7.125" style="77" customWidth="1"/>
    <col min="7195" max="7196" width="5.75" style="77" customWidth="1"/>
    <col min="7197" max="7197" width="18.75" style="77" customWidth="1"/>
    <col min="7198" max="7198" width="4.5" style="77" customWidth="1"/>
    <col min="7199" max="7199" width="19.625" style="77" customWidth="1"/>
    <col min="7200" max="7206" width="7.75" style="77" customWidth="1"/>
    <col min="7207" max="7207" width="9" style="77"/>
    <col min="7208" max="7209" width="5.125" style="77" customWidth="1"/>
    <col min="7210" max="7210" width="15.375" style="77" customWidth="1"/>
    <col min="7211" max="7211" width="5.375" style="77" customWidth="1"/>
    <col min="7212" max="7212" width="19" style="77" customWidth="1"/>
    <col min="7213" max="7213" width="11.625" style="77" customWidth="1"/>
    <col min="7214" max="7214" width="4.625" style="77" customWidth="1"/>
    <col min="7215" max="7215" width="11.625" style="77" customWidth="1"/>
    <col min="7216" max="7216" width="4.625" style="77" customWidth="1"/>
    <col min="7217" max="7217" width="8.75" style="77" customWidth="1"/>
    <col min="7218" max="7423" width="9" style="77"/>
    <col min="7424" max="7424" width="5.75" style="77" customWidth="1"/>
    <col min="7425" max="7425" width="6.125" style="77" customWidth="1"/>
    <col min="7426" max="7426" width="18.75" style="77" customWidth="1"/>
    <col min="7427" max="7427" width="4.5" style="77" customWidth="1"/>
    <col min="7428" max="7428" width="19.625" style="77" customWidth="1"/>
    <col min="7429" max="7435" width="7.75" style="77" customWidth="1"/>
    <col min="7436" max="7436" width="4.75" style="77" customWidth="1"/>
    <col min="7437" max="7437" width="5.75" style="77" customWidth="1"/>
    <col min="7438" max="7439" width="5.875" style="77" customWidth="1"/>
    <col min="7440" max="7440" width="18.75" style="77" customWidth="1"/>
    <col min="7441" max="7441" width="4.5" style="77" customWidth="1"/>
    <col min="7442" max="7442" width="19.75" style="77" customWidth="1"/>
    <col min="7443" max="7449" width="7.75" style="77" customWidth="1"/>
    <col min="7450" max="7450" width="7.125" style="77" customWidth="1"/>
    <col min="7451" max="7452" width="5.75" style="77" customWidth="1"/>
    <col min="7453" max="7453" width="18.75" style="77" customWidth="1"/>
    <col min="7454" max="7454" width="4.5" style="77" customWidth="1"/>
    <col min="7455" max="7455" width="19.625" style="77" customWidth="1"/>
    <col min="7456" max="7462" width="7.75" style="77" customWidth="1"/>
    <col min="7463" max="7463" width="9" style="77"/>
    <col min="7464" max="7465" width="5.125" style="77" customWidth="1"/>
    <col min="7466" max="7466" width="15.375" style="77" customWidth="1"/>
    <col min="7467" max="7467" width="5.375" style="77" customWidth="1"/>
    <col min="7468" max="7468" width="19" style="77" customWidth="1"/>
    <col min="7469" max="7469" width="11.625" style="77" customWidth="1"/>
    <col min="7470" max="7470" width="4.625" style="77" customWidth="1"/>
    <col min="7471" max="7471" width="11.625" style="77" customWidth="1"/>
    <col min="7472" max="7472" width="4.625" style="77" customWidth="1"/>
    <col min="7473" max="7473" width="8.75" style="77" customWidth="1"/>
    <col min="7474" max="7679" width="9" style="77"/>
    <col min="7680" max="7680" width="5.75" style="77" customWidth="1"/>
    <col min="7681" max="7681" width="6.125" style="77" customWidth="1"/>
    <col min="7682" max="7682" width="18.75" style="77" customWidth="1"/>
    <col min="7683" max="7683" width="4.5" style="77" customWidth="1"/>
    <col min="7684" max="7684" width="19.625" style="77" customWidth="1"/>
    <col min="7685" max="7691" width="7.75" style="77" customWidth="1"/>
    <col min="7692" max="7692" width="4.75" style="77" customWidth="1"/>
    <col min="7693" max="7693" width="5.75" style="77" customWidth="1"/>
    <col min="7694" max="7695" width="5.875" style="77" customWidth="1"/>
    <col min="7696" max="7696" width="18.75" style="77" customWidth="1"/>
    <col min="7697" max="7697" width="4.5" style="77" customWidth="1"/>
    <col min="7698" max="7698" width="19.75" style="77" customWidth="1"/>
    <col min="7699" max="7705" width="7.75" style="77" customWidth="1"/>
    <col min="7706" max="7706" width="7.125" style="77" customWidth="1"/>
    <col min="7707" max="7708" width="5.75" style="77" customWidth="1"/>
    <col min="7709" max="7709" width="18.75" style="77" customWidth="1"/>
    <col min="7710" max="7710" width="4.5" style="77" customWidth="1"/>
    <col min="7711" max="7711" width="19.625" style="77" customWidth="1"/>
    <col min="7712" max="7718" width="7.75" style="77" customWidth="1"/>
    <col min="7719" max="7719" width="9" style="77"/>
    <col min="7720" max="7721" width="5.125" style="77" customWidth="1"/>
    <col min="7722" max="7722" width="15.375" style="77" customWidth="1"/>
    <col min="7723" max="7723" width="5.375" style="77" customWidth="1"/>
    <col min="7724" max="7724" width="19" style="77" customWidth="1"/>
    <col min="7725" max="7725" width="11.625" style="77" customWidth="1"/>
    <col min="7726" max="7726" width="4.625" style="77" customWidth="1"/>
    <col min="7727" max="7727" width="11.625" style="77" customWidth="1"/>
    <col min="7728" max="7728" width="4.625" style="77" customWidth="1"/>
    <col min="7729" max="7729" width="8.75" style="77" customWidth="1"/>
    <col min="7730" max="7935" width="9" style="77"/>
    <col min="7936" max="7936" width="5.75" style="77" customWidth="1"/>
    <col min="7937" max="7937" width="6.125" style="77" customWidth="1"/>
    <col min="7938" max="7938" width="18.75" style="77" customWidth="1"/>
    <col min="7939" max="7939" width="4.5" style="77" customWidth="1"/>
    <col min="7940" max="7940" width="19.625" style="77" customWidth="1"/>
    <col min="7941" max="7947" width="7.75" style="77" customWidth="1"/>
    <col min="7948" max="7948" width="4.75" style="77" customWidth="1"/>
    <col min="7949" max="7949" width="5.75" style="77" customWidth="1"/>
    <col min="7950" max="7951" width="5.875" style="77" customWidth="1"/>
    <col min="7952" max="7952" width="18.75" style="77" customWidth="1"/>
    <col min="7953" max="7953" width="4.5" style="77" customWidth="1"/>
    <col min="7954" max="7954" width="19.75" style="77" customWidth="1"/>
    <col min="7955" max="7961" width="7.75" style="77" customWidth="1"/>
    <col min="7962" max="7962" width="7.125" style="77" customWidth="1"/>
    <col min="7963" max="7964" width="5.75" style="77" customWidth="1"/>
    <col min="7965" max="7965" width="18.75" style="77" customWidth="1"/>
    <col min="7966" max="7966" width="4.5" style="77" customWidth="1"/>
    <col min="7967" max="7967" width="19.625" style="77" customWidth="1"/>
    <col min="7968" max="7974" width="7.75" style="77" customWidth="1"/>
    <col min="7975" max="7975" width="9" style="77"/>
    <col min="7976" max="7977" width="5.125" style="77" customWidth="1"/>
    <col min="7978" max="7978" width="15.375" style="77" customWidth="1"/>
    <col min="7979" max="7979" width="5.375" style="77" customWidth="1"/>
    <col min="7980" max="7980" width="19" style="77" customWidth="1"/>
    <col min="7981" max="7981" width="11.625" style="77" customWidth="1"/>
    <col min="7982" max="7982" width="4.625" style="77" customWidth="1"/>
    <col min="7983" max="7983" width="11.625" style="77" customWidth="1"/>
    <col min="7984" max="7984" width="4.625" style="77" customWidth="1"/>
    <col min="7985" max="7985" width="8.75" style="77" customWidth="1"/>
    <col min="7986" max="8191" width="9" style="77"/>
    <col min="8192" max="8192" width="5.75" style="77" customWidth="1"/>
    <col min="8193" max="8193" width="6.125" style="77" customWidth="1"/>
    <col min="8194" max="8194" width="18.75" style="77" customWidth="1"/>
    <col min="8195" max="8195" width="4.5" style="77" customWidth="1"/>
    <col min="8196" max="8196" width="19.625" style="77" customWidth="1"/>
    <col min="8197" max="8203" width="7.75" style="77" customWidth="1"/>
    <col min="8204" max="8204" width="4.75" style="77" customWidth="1"/>
    <col min="8205" max="8205" width="5.75" style="77" customWidth="1"/>
    <col min="8206" max="8207" width="5.875" style="77" customWidth="1"/>
    <col min="8208" max="8208" width="18.75" style="77" customWidth="1"/>
    <col min="8209" max="8209" width="4.5" style="77" customWidth="1"/>
    <col min="8210" max="8210" width="19.75" style="77" customWidth="1"/>
    <col min="8211" max="8217" width="7.75" style="77" customWidth="1"/>
    <col min="8218" max="8218" width="7.125" style="77" customWidth="1"/>
    <col min="8219" max="8220" width="5.75" style="77" customWidth="1"/>
    <col min="8221" max="8221" width="18.75" style="77" customWidth="1"/>
    <col min="8222" max="8222" width="4.5" style="77" customWidth="1"/>
    <col min="8223" max="8223" width="19.625" style="77" customWidth="1"/>
    <col min="8224" max="8230" width="7.75" style="77" customWidth="1"/>
    <col min="8231" max="8231" width="9" style="77"/>
    <col min="8232" max="8233" width="5.125" style="77" customWidth="1"/>
    <col min="8234" max="8234" width="15.375" style="77" customWidth="1"/>
    <col min="8235" max="8235" width="5.375" style="77" customWidth="1"/>
    <col min="8236" max="8236" width="19" style="77" customWidth="1"/>
    <col min="8237" max="8237" width="11.625" style="77" customWidth="1"/>
    <col min="8238" max="8238" width="4.625" style="77" customWidth="1"/>
    <col min="8239" max="8239" width="11.625" style="77" customWidth="1"/>
    <col min="8240" max="8240" width="4.625" style="77" customWidth="1"/>
    <col min="8241" max="8241" width="8.75" style="77" customWidth="1"/>
    <col min="8242" max="8447" width="9" style="77"/>
    <col min="8448" max="8448" width="5.75" style="77" customWidth="1"/>
    <col min="8449" max="8449" width="6.125" style="77" customWidth="1"/>
    <col min="8450" max="8450" width="18.75" style="77" customWidth="1"/>
    <col min="8451" max="8451" width="4.5" style="77" customWidth="1"/>
    <col min="8452" max="8452" width="19.625" style="77" customWidth="1"/>
    <col min="8453" max="8459" width="7.75" style="77" customWidth="1"/>
    <col min="8460" max="8460" width="4.75" style="77" customWidth="1"/>
    <col min="8461" max="8461" width="5.75" style="77" customWidth="1"/>
    <col min="8462" max="8463" width="5.875" style="77" customWidth="1"/>
    <col min="8464" max="8464" width="18.75" style="77" customWidth="1"/>
    <col min="8465" max="8465" width="4.5" style="77" customWidth="1"/>
    <col min="8466" max="8466" width="19.75" style="77" customWidth="1"/>
    <col min="8467" max="8473" width="7.75" style="77" customWidth="1"/>
    <col min="8474" max="8474" width="7.125" style="77" customWidth="1"/>
    <col min="8475" max="8476" width="5.75" style="77" customWidth="1"/>
    <col min="8477" max="8477" width="18.75" style="77" customWidth="1"/>
    <col min="8478" max="8478" width="4.5" style="77" customWidth="1"/>
    <col min="8479" max="8479" width="19.625" style="77" customWidth="1"/>
    <col min="8480" max="8486" width="7.75" style="77" customWidth="1"/>
    <col min="8487" max="8487" width="9" style="77"/>
    <col min="8488" max="8489" width="5.125" style="77" customWidth="1"/>
    <col min="8490" max="8490" width="15.375" style="77" customWidth="1"/>
    <col min="8491" max="8491" width="5.375" style="77" customWidth="1"/>
    <col min="8492" max="8492" width="19" style="77" customWidth="1"/>
    <col min="8493" max="8493" width="11.625" style="77" customWidth="1"/>
    <col min="8494" max="8494" width="4.625" style="77" customWidth="1"/>
    <col min="8495" max="8495" width="11.625" style="77" customWidth="1"/>
    <col min="8496" max="8496" width="4.625" style="77" customWidth="1"/>
    <col min="8497" max="8497" width="8.75" style="77" customWidth="1"/>
    <col min="8498" max="8703" width="9" style="77"/>
    <col min="8704" max="8704" width="5.75" style="77" customWidth="1"/>
    <col min="8705" max="8705" width="6.125" style="77" customWidth="1"/>
    <col min="8706" max="8706" width="18.75" style="77" customWidth="1"/>
    <col min="8707" max="8707" width="4.5" style="77" customWidth="1"/>
    <col min="8708" max="8708" width="19.625" style="77" customWidth="1"/>
    <col min="8709" max="8715" width="7.75" style="77" customWidth="1"/>
    <col min="8716" max="8716" width="4.75" style="77" customWidth="1"/>
    <col min="8717" max="8717" width="5.75" style="77" customWidth="1"/>
    <col min="8718" max="8719" width="5.875" style="77" customWidth="1"/>
    <col min="8720" max="8720" width="18.75" style="77" customWidth="1"/>
    <col min="8721" max="8721" width="4.5" style="77" customWidth="1"/>
    <col min="8722" max="8722" width="19.75" style="77" customWidth="1"/>
    <col min="8723" max="8729" width="7.75" style="77" customWidth="1"/>
    <col min="8730" max="8730" width="7.125" style="77" customWidth="1"/>
    <col min="8731" max="8732" width="5.75" style="77" customWidth="1"/>
    <col min="8733" max="8733" width="18.75" style="77" customWidth="1"/>
    <col min="8734" max="8734" width="4.5" style="77" customWidth="1"/>
    <col min="8735" max="8735" width="19.625" style="77" customWidth="1"/>
    <col min="8736" max="8742" width="7.75" style="77" customWidth="1"/>
    <col min="8743" max="8743" width="9" style="77"/>
    <col min="8744" max="8745" width="5.125" style="77" customWidth="1"/>
    <col min="8746" max="8746" width="15.375" style="77" customWidth="1"/>
    <col min="8747" max="8747" width="5.375" style="77" customWidth="1"/>
    <col min="8748" max="8748" width="19" style="77" customWidth="1"/>
    <col min="8749" max="8749" width="11.625" style="77" customWidth="1"/>
    <col min="8750" max="8750" width="4.625" style="77" customWidth="1"/>
    <col min="8751" max="8751" width="11.625" style="77" customWidth="1"/>
    <col min="8752" max="8752" width="4.625" style="77" customWidth="1"/>
    <col min="8753" max="8753" width="8.75" style="77" customWidth="1"/>
    <col min="8754" max="8959" width="9" style="77"/>
    <col min="8960" max="8960" width="5.75" style="77" customWidth="1"/>
    <col min="8961" max="8961" width="6.125" style="77" customWidth="1"/>
    <col min="8962" max="8962" width="18.75" style="77" customWidth="1"/>
    <col min="8963" max="8963" width="4.5" style="77" customWidth="1"/>
    <col min="8964" max="8964" width="19.625" style="77" customWidth="1"/>
    <col min="8965" max="8971" width="7.75" style="77" customWidth="1"/>
    <col min="8972" max="8972" width="4.75" style="77" customWidth="1"/>
    <col min="8973" max="8973" width="5.75" style="77" customWidth="1"/>
    <col min="8974" max="8975" width="5.875" style="77" customWidth="1"/>
    <col min="8976" max="8976" width="18.75" style="77" customWidth="1"/>
    <col min="8977" max="8977" width="4.5" style="77" customWidth="1"/>
    <col min="8978" max="8978" width="19.75" style="77" customWidth="1"/>
    <col min="8979" max="8985" width="7.75" style="77" customWidth="1"/>
    <col min="8986" max="8986" width="7.125" style="77" customWidth="1"/>
    <col min="8987" max="8988" width="5.75" style="77" customWidth="1"/>
    <col min="8989" max="8989" width="18.75" style="77" customWidth="1"/>
    <col min="8990" max="8990" width="4.5" style="77" customWidth="1"/>
    <col min="8991" max="8991" width="19.625" style="77" customWidth="1"/>
    <col min="8992" max="8998" width="7.75" style="77" customWidth="1"/>
    <col min="8999" max="8999" width="9" style="77"/>
    <col min="9000" max="9001" width="5.125" style="77" customWidth="1"/>
    <col min="9002" max="9002" width="15.375" style="77" customWidth="1"/>
    <col min="9003" max="9003" width="5.375" style="77" customWidth="1"/>
    <col min="9004" max="9004" width="19" style="77" customWidth="1"/>
    <col min="9005" max="9005" width="11.625" style="77" customWidth="1"/>
    <col min="9006" max="9006" width="4.625" style="77" customWidth="1"/>
    <col min="9007" max="9007" width="11.625" style="77" customWidth="1"/>
    <col min="9008" max="9008" width="4.625" style="77" customWidth="1"/>
    <col min="9009" max="9009" width="8.75" style="77" customWidth="1"/>
    <col min="9010" max="9215" width="9" style="77"/>
    <col min="9216" max="9216" width="5.75" style="77" customWidth="1"/>
    <col min="9217" max="9217" width="6.125" style="77" customWidth="1"/>
    <col min="9218" max="9218" width="18.75" style="77" customWidth="1"/>
    <col min="9219" max="9219" width="4.5" style="77" customWidth="1"/>
    <col min="9220" max="9220" width="19.625" style="77" customWidth="1"/>
    <col min="9221" max="9227" width="7.75" style="77" customWidth="1"/>
    <col min="9228" max="9228" width="4.75" style="77" customWidth="1"/>
    <col min="9229" max="9229" width="5.75" style="77" customWidth="1"/>
    <col min="9230" max="9231" width="5.875" style="77" customWidth="1"/>
    <col min="9232" max="9232" width="18.75" style="77" customWidth="1"/>
    <col min="9233" max="9233" width="4.5" style="77" customWidth="1"/>
    <col min="9234" max="9234" width="19.75" style="77" customWidth="1"/>
    <col min="9235" max="9241" width="7.75" style="77" customWidth="1"/>
    <col min="9242" max="9242" width="7.125" style="77" customWidth="1"/>
    <col min="9243" max="9244" width="5.75" style="77" customWidth="1"/>
    <col min="9245" max="9245" width="18.75" style="77" customWidth="1"/>
    <col min="9246" max="9246" width="4.5" style="77" customWidth="1"/>
    <col min="9247" max="9247" width="19.625" style="77" customWidth="1"/>
    <col min="9248" max="9254" width="7.75" style="77" customWidth="1"/>
    <col min="9255" max="9255" width="9" style="77"/>
    <col min="9256" max="9257" width="5.125" style="77" customWidth="1"/>
    <col min="9258" max="9258" width="15.375" style="77" customWidth="1"/>
    <col min="9259" max="9259" width="5.375" style="77" customWidth="1"/>
    <col min="9260" max="9260" width="19" style="77" customWidth="1"/>
    <col min="9261" max="9261" width="11.625" style="77" customWidth="1"/>
    <col min="9262" max="9262" width="4.625" style="77" customWidth="1"/>
    <col min="9263" max="9263" width="11.625" style="77" customWidth="1"/>
    <col min="9264" max="9264" width="4.625" style="77" customWidth="1"/>
    <col min="9265" max="9265" width="8.75" style="77" customWidth="1"/>
    <col min="9266" max="9471" width="9" style="77"/>
    <col min="9472" max="9472" width="5.75" style="77" customWidth="1"/>
    <col min="9473" max="9473" width="6.125" style="77" customWidth="1"/>
    <col min="9474" max="9474" width="18.75" style="77" customWidth="1"/>
    <col min="9475" max="9475" width="4.5" style="77" customWidth="1"/>
    <col min="9476" max="9476" width="19.625" style="77" customWidth="1"/>
    <col min="9477" max="9483" width="7.75" style="77" customWidth="1"/>
    <col min="9484" max="9484" width="4.75" style="77" customWidth="1"/>
    <col min="9485" max="9485" width="5.75" style="77" customWidth="1"/>
    <col min="9486" max="9487" width="5.875" style="77" customWidth="1"/>
    <col min="9488" max="9488" width="18.75" style="77" customWidth="1"/>
    <col min="9489" max="9489" width="4.5" style="77" customWidth="1"/>
    <col min="9490" max="9490" width="19.75" style="77" customWidth="1"/>
    <col min="9491" max="9497" width="7.75" style="77" customWidth="1"/>
    <col min="9498" max="9498" width="7.125" style="77" customWidth="1"/>
    <col min="9499" max="9500" width="5.75" style="77" customWidth="1"/>
    <col min="9501" max="9501" width="18.75" style="77" customWidth="1"/>
    <col min="9502" max="9502" width="4.5" style="77" customWidth="1"/>
    <col min="9503" max="9503" width="19.625" style="77" customWidth="1"/>
    <col min="9504" max="9510" width="7.75" style="77" customWidth="1"/>
    <col min="9511" max="9511" width="9" style="77"/>
    <col min="9512" max="9513" width="5.125" style="77" customWidth="1"/>
    <col min="9514" max="9514" width="15.375" style="77" customWidth="1"/>
    <col min="9515" max="9515" width="5.375" style="77" customWidth="1"/>
    <col min="9516" max="9516" width="19" style="77" customWidth="1"/>
    <col min="9517" max="9517" width="11.625" style="77" customWidth="1"/>
    <col min="9518" max="9518" width="4.625" style="77" customWidth="1"/>
    <col min="9519" max="9519" width="11.625" style="77" customWidth="1"/>
    <col min="9520" max="9520" width="4.625" style="77" customWidth="1"/>
    <col min="9521" max="9521" width="8.75" style="77" customWidth="1"/>
    <col min="9522" max="9727" width="9" style="77"/>
    <col min="9728" max="9728" width="5.75" style="77" customWidth="1"/>
    <col min="9729" max="9729" width="6.125" style="77" customWidth="1"/>
    <col min="9730" max="9730" width="18.75" style="77" customWidth="1"/>
    <col min="9731" max="9731" width="4.5" style="77" customWidth="1"/>
    <col min="9732" max="9732" width="19.625" style="77" customWidth="1"/>
    <col min="9733" max="9739" width="7.75" style="77" customWidth="1"/>
    <col min="9740" max="9740" width="4.75" style="77" customWidth="1"/>
    <col min="9741" max="9741" width="5.75" style="77" customWidth="1"/>
    <col min="9742" max="9743" width="5.875" style="77" customWidth="1"/>
    <col min="9744" max="9744" width="18.75" style="77" customWidth="1"/>
    <col min="9745" max="9745" width="4.5" style="77" customWidth="1"/>
    <col min="9746" max="9746" width="19.75" style="77" customWidth="1"/>
    <col min="9747" max="9753" width="7.75" style="77" customWidth="1"/>
    <col min="9754" max="9754" width="7.125" style="77" customWidth="1"/>
    <col min="9755" max="9756" width="5.75" style="77" customWidth="1"/>
    <col min="9757" max="9757" width="18.75" style="77" customWidth="1"/>
    <col min="9758" max="9758" width="4.5" style="77" customWidth="1"/>
    <col min="9759" max="9759" width="19.625" style="77" customWidth="1"/>
    <col min="9760" max="9766" width="7.75" style="77" customWidth="1"/>
    <col min="9767" max="9767" width="9" style="77"/>
    <col min="9768" max="9769" width="5.125" style="77" customWidth="1"/>
    <col min="9770" max="9770" width="15.375" style="77" customWidth="1"/>
    <col min="9771" max="9771" width="5.375" style="77" customWidth="1"/>
    <col min="9772" max="9772" width="19" style="77" customWidth="1"/>
    <col min="9773" max="9773" width="11.625" style="77" customWidth="1"/>
    <col min="9774" max="9774" width="4.625" style="77" customWidth="1"/>
    <col min="9775" max="9775" width="11.625" style="77" customWidth="1"/>
    <col min="9776" max="9776" width="4.625" style="77" customWidth="1"/>
    <col min="9777" max="9777" width="8.75" style="77" customWidth="1"/>
    <col min="9778" max="9983" width="9" style="77"/>
    <col min="9984" max="9984" width="5.75" style="77" customWidth="1"/>
    <col min="9985" max="9985" width="6.125" style="77" customWidth="1"/>
    <col min="9986" max="9986" width="18.75" style="77" customWidth="1"/>
    <col min="9987" max="9987" width="4.5" style="77" customWidth="1"/>
    <col min="9988" max="9988" width="19.625" style="77" customWidth="1"/>
    <col min="9989" max="9995" width="7.75" style="77" customWidth="1"/>
    <col min="9996" max="9996" width="4.75" style="77" customWidth="1"/>
    <col min="9997" max="9997" width="5.75" style="77" customWidth="1"/>
    <col min="9998" max="9999" width="5.875" style="77" customWidth="1"/>
    <col min="10000" max="10000" width="18.75" style="77" customWidth="1"/>
    <col min="10001" max="10001" width="4.5" style="77" customWidth="1"/>
    <col min="10002" max="10002" width="19.75" style="77" customWidth="1"/>
    <col min="10003" max="10009" width="7.75" style="77" customWidth="1"/>
    <col min="10010" max="10010" width="7.125" style="77" customWidth="1"/>
    <col min="10011" max="10012" width="5.75" style="77" customWidth="1"/>
    <col min="10013" max="10013" width="18.75" style="77" customWidth="1"/>
    <col min="10014" max="10014" width="4.5" style="77" customWidth="1"/>
    <col min="10015" max="10015" width="19.625" style="77" customWidth="1"/>
    <col min="10016" max="10022" width="7.75" style="77" customWidth="1"/>
    <col min="10023" max="10023" width="9" style="77"/>
    <col min="10024" max="10025" width="5.125" style="77" customWidth="1"/>
    <col min="10026" max="10026" width="15.375" style="77" customWidth="1"/>
    <col min="10027" max="10027" width="5.375" style="77" customWidth="1"/>
    <col min="10028" max="10028" width="19" style="77" customWidth="1"/>
    <col min="10029" max="10029" width="11.625" style="77" customWidth="1"/>
    <col min="10030" max="10030" width="4.625" style="77" customWidth="1"/>
    <col min="10031" max="10031" width="11.625" style="77" customWidth="1"/>
    <col min="10032" max="10032" width="4.625" style="77" customWidth="1"/>
    <col min="10033" max="10033" width="8.75" style="77" customWidth="1"/>
    <col min="10034" max="10239" width="9" style="77"/>
    <col min="10240" max="10240" width="5.75" style="77" customWidth="1"/>
    <col min="10241" max="10241" width="6.125" style="77" customWidth="1"/>
    <col min="10242" max="10242" width="18.75" style="77" customWidth="1"/>
    <col min="10243" max="10243" width="4.5" style="77" customWidth="1"/>
    <col min="10244" max="10244" width="19.625" style="77" customWidth="1"/>
    <col min="10245" max="10251" width="7.75" style="77" customWidth="1"/>
    <col min="10252" max="10252" width="4.75" style="77" customWidth="1"/>
    <col min="10253" max="10253" width="5.75" style="77" customWidth="1"/>
    <col min="10254" max="10255" width="5.875" style="77" customWidth="1"/>
    <col min="10256" max="10256" width="18.75" style="77" customWidth="1"/>
    <col min="10257" max="10257" width="4.5" style="77" customWidth="1"/>
    <col min="10258" max="10258" width="19.75" style="77" customWidth="1"/>
    <col min="10259" max="10265" width="7.75" style="77" customWidth="1"/>
    <col min="10266" max="10266" width="7.125" style="77" customWidth="1"/>
    <col min="10267" max="10268" width="5.75" style="77" customWidth="1"/>
    <col min="10269" max="10269" width="18.75" style="77" customWidth="1"/>
    <col min="10270" max="10270" width="4.5" style="77" customWidth="1"/>
    <col min="10271" max="10271" width="19.625" style="77" customWidth="1"/>
    <col min="10272" max="10278" width="7.75" style="77" customWidth="1"/>
    <col min="10279" max="10279" width="9" style="77"/>
    <col min="10280" max="10281" width="5.125" style="77" customWidth="1"/>
    <col min="10282" max="10282" width="15.375" style="77" customWidth="1"/>
    <col min="10283" max="10283" width="5.375" style="77" customWidth="1"/>
    <col min="10284" max="10284" width="19" style="77" customWidth="1"/>
    <col min="10285" max="10285" width="11.625" style="77" customWidth="1"/>
    <col min="10286" max="10286" width="4.625" style="77" customWidth="1"/>
    <col min="10287" max="10287" width="11.625" style="77" customWidth="1"/>
    <col min="10288" max="10288" width="4.625" style="77" customWidth="1"/>
    <col min="10289" max="10289" width="8.75" style="77" customWidth="1"/>
    <col min="10290" max="10495" width="9" style="77"/>
    <col min="10496" max="10496" width="5.75" style="77" customWidth="1"/>
    <col min="10497" max="10497" width="6.125" style="77" customWidth="1"/>
    <col min="10498" max="10498" width="18.75" style="77" customWidth="1"/>
    <col min="10499" max="10499" width="4.5" style="77" customWidth="1"/>
    <col min="10500" max="10500" width="19.625" style="77" customWidth="1"/>
    <col min="10501" max="10507" width="7.75" style="77" customWidth="1"/>
    <col min="10508" max="10508" width="4.75" style="77" customWidth="1"/>
    <col min="10509" max="10509" width="5.75" style="77" customWidth="1"/>
    <col min="10510" max="10511" width="5.875" style="77" customWidth="1"/>
    <col min="10512" max="10512" width="18.75" style="77" customWidth="1"/>
    <col min="10513" max="10513" width="4.5" style="77" customWidth="1"/>
    <col min="10514" max="10514" width="19.75" style="77" customWidth="1"/>
    <col min="10515" max="10521" width="7.75" style="77" customWidth="1"/>
    <col min="10522" max="10522" width="7.125" style="77" customWidth="1"/>
    <col min="10523" max="10524" width="5.75" style="77" customWidth="1"/>
    <col min="10525" max="10525" width="18.75" style="77" customWidth="1"/>
    <col min="10526" max="10526" width="4.5" style="77" customWidth="1"/>
    <col min="10527" max="10527" width="19.625" style="77" customWidth="1"/>
    <col min="10528" max="10534" width="7.75" style="77" customWidth="1"/>
    <col min="10535" max="10535" width="9" style="77"/>
    <col min="10536" max="10537" width="5.125" style="77" customWidth="1"/>
    <col min="10538" max="10538" width="15.375" style="77" customWidth="1"/>
    <col min="10539" max="10539" width="5.375" style="77" customWidth="1"/>
    <col min="10540" max="10540" width="19" style="77" customWidth="1"/>
    <col min="10541" max="10541" width="11.625" style="77" customWidth="1"/>
    <col min="10542" max="10542" width="4.625" style="77" customWidth="1"/>
    <col min="10543" max="10543" width="11.625" style="77" customWidth="1"/>
    <col min="10544" max="10544" width="4.625" style="77" customWidth="1"/>
    <col min="10545" max="10545" width="8.75" style="77" customWidth="1"/>
    <col min="10546" max="10751" width="9" style="77"/>
    <col min="10752" max="10752" width="5.75" style="77" customWidth="1"/>
    <col min="10753" max="10753" width="6.125" style="77" customWidth="1"/>
    <col min="10754" max="10754" width="18.75" style="77" customWidth="1"/>
    <col min="10755" max="10755" width="4.5" style="77" customWidth="1"/>
    <col min="10756" max="10756" width="19.625" style="77" customWidth="1"/>
    <col min="10757" max="10763" width="7.75" style="77" customWidth="1"/>
    <col min="10764" max="10764" width="4.75" style="77" customWidth="1"/>
    <col min="10765" max="10765" width="5.75" style="77" customWidth="1"/>
    <col min="10766" max="10767" width="5.875" style="77" customWidth="1"/>
    <col min="10768" max="10768" width="18.75" style="77" customWidth="1"/>
    <col min="10769" max="10769" width="4.5" style="77" customWidth="1"/>
    <col min="10770" max="10770" width="19.75" style="77" customWidth="1"/>
    <col min="10771" max="10777" width="7.75" style="77" customWidth="1"/>
    <col min="10778" max="10778" width="7.125" style="77" customWidth="1"/>
    <col min="10779" max="10780" width="5.75" style="77" customWidth="1"/>
    <col min="10781" max="10781" width="18.75" style="77" customWidth="1"/>
    <col min="10782" max="10782" width="4.5" style="77" customWidth="1"/>
    <col min="10783" max="10783" width="19.625" style="77" customWidth="1"/>
    <col min="10784" max="10790" width="7.75" style="77" customWidth="1"/>
    <col min="10791" max="10791" width="9" style="77"/>
    <col min="10792" max="10793" width="5.125" style="77" customWidth="1"/>
    <col min="10794" max="10794" width="15.375" style="77" customWidth="1"/>
    <col min="10795" max="10795" width="5.375" style="77" customWidth="1"/>
    <col min="10796" max="10796" width="19" style="77" customWidth="1"/>
    <col min="10797" max="10797" width="11.625" style="77" customWidth="1"/>
    <col min="10798" max="10798" width="4.625" style="77" customWidth="1"/>
    <col min="10799" max="10799" width="11.625" style="77" customWidth="1"/>
    <col min="10800" max="10800" width="4.625" style="77" customWidth="1"/>
    <col min="10801" max="10801" width="8.75" style="77" customWidth="1"/>
    <col min="10802" max="11007" width="9" style="77"/>
    <col min="11008" max="11008" width="5.75" style="77" customWidth="1"/>
    <col min="11009" max="11009" width="6.125" style="77" customWidth="1"/>
    <col min="11010" max="11010" width="18.75" style="77" customWidth="1"/>
    <col min="11011" max="11011" width="4.5" style="77" customWidth="1"/>
    <col min="11012" max="11012" width="19.625" style="77" customWidth="1"/>
    <col min="11013" max="11019" width="7.75" style="77" customWidth="1"/>
    <col min="11020" max="11020" width="4.75" style="77" customWidth="1"/>
    <col min="11021" max="11021" width="5.75" style="77" customWidth="1"/>
    <col min="11022" max="11023" width="5.875" style="77" customWidth="1"/>
    <col min="11024" max="11024" width="18.75" style="77" customWidth="1"/>
    <col min="11025" max="11025" width="4.5" style="77" customWidth="1"/>
    <col min="11026" max="11026" width="19.75" style="77" customWidth="1"/>
    <col min="11027" max="11033" width="7.75" style="77" customWidth="1"/>
    <col min="11034" max="11034" width="7.125" style="77" customWidth="1"/>
    <col min="11035" max="11036" width="5.75" style="77" customWidth="1"/>
    <col min="11037" max="11037" width="18.75" style="77" customWidth="1"/>
    <col min="11038" max="11038" width="4.5" style="77" customWidth="1"/>
    <col min="11039" max="11039" width="19.625" style="77" customWidth="1"/>
    <col min="11040" max="11046" width="7.75" style="77" customWidth="1"/>
    <col min="11047" max="11047" width="9" style="77"/>
    <col min="11048" max="11049" width="5.125" style="77" customWidth="1"/>
    <col min="11050" max="11050" width="15.375" style="77" customWidth="1"/>
    <col min="11051" max="11051" width="5.375" style="77" customWidth="1"/>
    <col min="11052" max="11052" width="19" style="77" customWidth="1"/>
    <col min="11053" max="11053" width="11.625" style="77" customWidth="1"/>
    <col min="11054" max="11054" width="4.625" style="77" customWidth="1"/>
    <col min="11055" max="11055" width="11.625" style="77" customWidth="1"/>
    <col min="11056" max="11056" width="4.625" style="77" customWidth="1"/>
    <col min="11057" max="11057" width="8.75" style="77" customWidth="1"/>
    <col min="11058" max="11263" width="9" style="77"/>
    <col min="11264" max="11264" width="5.75" style="77" customWidth="1"/>
    <col min="11265" max="11265" width="6.125" style="77" customWidth="1"/>
    <col min="11266" max="11266" width="18.75" style="77" customWidth="1"/>
    <col min="11267" max="11267" width="4.5" style="77" customWidth="1"/>
    <col min="11268" max="11268" width="19.625" style="77" customWidth="1"/>
    <col min="11269" max="11275" width="7.75" style="77" customWidth="1"/>
    <col min="11276" max="11276" width="4.75" style="77" customWidth="1"/>
    <col min="11277" max="11277" width="5.75" style="77" customWidth="1"/>
    <col min="11278" max="11279" width="5.875" style="77" customWidth="1"/>
    <col min="11280" max="11280" width="18.75" style="77" customWidth="1"/>
    <col min="11281" max="11281" width="4.5" style="77" customWidth="1"/>
    <col min="11282" max="11282" width="19.75" style="77" customWidth="1"/>
    <col min="11283" max="11289" width="7.75" style="77" customWidth="1"/>
    <col min="11290" max="11290" width="7.125" style="77" customWidth="1"/>
    <col min="11291" max="11292" width="5.75" style="77" customWidth="1"/>
    <col min="11293" max="11293" width="18.75" style="77" customWidth="1"/>
    <col min="11294" max="11294" width="4.5" style="77" customWidth="1"/>
    <col min="11295" max="11295" width="19.625" style="77" customWidth="1"/>
    <col min="11296" max="11302" width="7.75" style="77" customWidth="1"/>
    <col min="11303" max="11303" width="9" style="77"/>
    <col min="11304" max="11305" width="5.125" style="77" customWidth="1"/>
    <col min="11306" max="11306" width="15.375" style="77" customWidth="1"/>
    <col min="11307" max="11307" width="5.375" style="77" customWidth="1"/>
    <col min="11308" max="11308" width="19" style="77" customWidth="1"/>
    <col min="11309" max="11309" width="11.625" style="77" customWidth="1"/>
    <col min="11310" max="11310" width="4.625" style="77" customWidth="1"/>
    <col min="11311" max="11311" width="11.625" style="77" customWidth="1"/>
    <col min="11312" max="11312" width="4.625" style="77" customWidth="1"/>
    <col min="11313" max="11313" width="8.75" style="77" customWidth="1"/>
    <col min="11314" max="11519" width="9" style="77"/>
    <col min="11520" max="11520" width="5.75" style="77" customWidth="1"/>
    <col min="11521" max="11521" width="6.125" style="77" customWidth="1"/>
    <col min="11522" max="11522" width="18.75" style="77" customWidth="1"/>
    <col min="11523" max="11523" width="4.5" style="77" customWidth="1"/>
    <col min="11524" max="11524" width="19.625" style="77" customWidth="1"/>
    <col min="11525" max="11531" width="7.75" style="77" customWidth="1"/>
    <col min="11532" max="11532" width="4.75" style="77" customWidth="1"/>
    <col min="11533" max="11533" width="5.75" style="77" customWidth="1"/>
    <col min="11534" max="11535" width="5.875" style="77" customWidth="1"/>
    <col min="11536" max="11536" width="18.75" style="77" customWidth="1"/>
    <col min="11537" max="11537" width="4.5" style="77" customWidth="1"/>
    <col min="11538" max="11538" width="19.75" style="77" customWidth="1"/>
    <col min="11539" max="11545" width="7.75" style="77" customWidth="1"/>
    <col min="11546" max="11546" width="7.125" style="77" customWidth="1"/>
    <col min="11547" max="11548" width="5.75" style="77" customWidth="1"/>
    <col min="11549" max="11549" width="18.75" style="77" customWidth="1"/>
    <col min="11550" max="11550" width="4.5" style="77" customWidth="1"/>
    <col min="11551" max="11551" width="19.625" style="77" customWidth="1"/>
    <col min="11552" max="11558" width="7.75" style="77" customWidth="1"/>
    <col min="11559" max="11559" width="9" style="77"/>
    <col min="11560" max="11561" width="5.125" style="77" customWidth="1"/>
    <col min="11562" max="11562" width="15.375" style="77" customWidth="1"/>
    <col min="11563" max="11563" width="5.375" style="77" customWidth="1"/>
    <col min="11564" max="11564" width="19" style="77" customWidth="1"/>
    <col min="11565" max="11565" width="11.625" style="77" customWidth="1"/>
    <col min="11566" max="11566" width="4.625" style="77" customWidth="1"/>
    <col min="11567" max="11567" width="11.625" style="77" customWidth="1"/>
    <col min="11568" max="11568" width="4.625" style="77" customWidth="1"/>
    <col min="11569" max="11569" width="8.75" style="77" customWidth="1"/>
    <col min="11570" max="11775" width="9" style="77"/>
    <col min="11776" max="11776" width="5.75" style="77" customWidth="1"/>
    <col min="11777" max="11777" width="6.125" style="77" customWidth="1"/>
    <col min="11778" max="11778" width="18.75" style="77" customWidth="1"/>
    <col min="11779" max="11779" width="4.5" style="77" customWidth="1"/>
    <col min="11780" max="11780" width="19.625" style="77" customWidth="1"/>
    <col min="11781" max="11787" width="7.75" style="77" customWidth="1"/>
    <col min="11788" max="11788" width="4.75" style="77" customWidth="1"/>
    <col min="11789" max="11789" width="5.75" style="77" customWidth="1"/>
    <col min="11790" max="11791" width="5.875" style="77" customWidth="1"/>
    <col min="11792" max="11792" width="18.75" style="77" customWidth="1"/>
    <col min="11793" max="11793" width="4.5" style="77" customWidth="1"/>
    <col min="11794" max="11794" width="19.75" style="77" customWidth="1"/>
    <col min="11795" max="11801" width="7.75" style="77" customWidth="1"/>
    <col min="11802" max="11802" width="7.125" style="77" customWidth="1"/>
    <col min="11803" max="11804" width="5.75" style="77" customWidth="1"/>
    <col min="11805" max="11805" width="18.75" style="77" customWidth="1"/>
    <col min="11806" max="11806" width="4.5" style="77" customWidth="1"/>
    <col min="11807" max="11807" width="19.625" style="77" customWidth="1"/>
    <col min="11808" max="11814" width="7.75" style="77" customWidth="1"/>
    <col min="11815" max="11815" width="9" style="77"/>
    <col min="11816" max="11817" width="5.125" style="77" customWidth="1"/>
    <col min="11818" max="11818" width="15.375" style="77" customWidth="1"/>
    <col min="11819" max="11819" width="5.375" style="77" customWidth="1"/>
    <col min="11820" max="11820" width="19" style="77" customWidth="1"/>
    <col min="11821" max="11821" width="11.625" style="77" customWidth="1"/>
    <col min="11822" max="11822" width="4.625" style="77" customWidth="1"/>
    <col min="11823" max="11823" width="11.625" style="77" customWidth="1"/>
    <col min="11824" max="11824" width="4.625" style="77" customWidth="1"/>
    <col min="11825" max="11825" width="8.75" style="77" customWidth="1"/>
    <col min="11826" max="12031" width="9" style="77"/>
    <col min="12032" max="12032" width="5.75" style="77" customWidth="1"/>
    <col min="12033" max="12033" width="6.125" style="77" customWidth="1"/>
    <col min="12034" max="12034" width="18.75" style="77" customWidth="1"/>
    <col min="12035" max="12035" width="4.5" style="77" customWidth="1"/>
    <col min="12036" max="12036" width="19.625" style="77" customWidth="1"/>
    <col min="12037" max="12043" width="7.75" style="77" customWidth="1"/>
    <col min="12044" max="12044" width="4.75" style="77" customWidth="1"/>
    <col min="12045" max="12045" width="5.75" style="77" customWidth="1"/>
    <col min="12046" max="12047" width="5.875" style="77" customWidth="1"/>
    <col min="12048" max="12048" width="18.75" style="77" customWidth="1"/>
    <col min="12049" max="12049" width="4.5" style="77" customWidth="1"/>
    <col min="12050" max="12050" width="19.75" style="77" customWidth="1"/>
    <col min="12051" max="12057" width="7.75" style="77" customWidth="1"/>
    <col min="12058" max="12058" width="7.125" style="77" customWidth="1"/>
    <col min="12059" max="12060" width="5.75" style="77" customWidth="1"/>
    <col min="12061" max="12061" width="18.75" style="77" customWidth="1"/>
    <col min="12062" max="12062" width="4.5" style="77" customWidth="1"/>
    <col min="12063" max="12063" width="19.625" style="77" customWidth="1"/>
    <col min="12064" max="12070" width="7.75" style="77" customWidth="1"/>
    <col min="12071" max="12071" width="9" style="77"/>
    <col min="12072" max="12073" width="5.125" style="77" customWidth="1"/>
    <col min="12074" max="12074" width="15.375" style="77" customWidth="1"/>
    <col min="12075" max="12075" width="5.375" style="77" customWidth="1"/>
    <col min="12076" max="12076" width="19" style="77" customWidth="1"/>
    <col min="12077" max="12077" width="11.625" style="77" customWidth="1"/>
    <col min="12078" max="12078" width="4.625" style="77" customWidth="1"/>
    <col min="12079" max="12079" width="11.625" style="77" customWidth="1"/>
    <col min="12080" max="12080" width="4.625" style="77" customWidth="1"/>
    <col min="12081" max="12081" width="8.75" style="77" customWidth="1"/>
    <col min="12082" max="12287" width="9" style="77"/>
    <col min="12288" max="12288" width="5.75" style="77" customWidth="1"/>
    <col min="12289" max="12289" width="6.125" style="77" customWidth="1"/>
    <col min="12290" max="12290" width="18.75" style="77" customWidth="1"/>
    <col min="12291" max="12291" width="4.5" style="77" customWidth="1"/>
    <col min="12292" max="12292" width="19.625" style="77" customWidth="1"/>
    <col min="12293" max="12299" width="7.75" style="77" customWidth="1"/>
    <col min="12300" max="12300" width="4.75" style="77" customWidth="1"/>
    <col min="12301" max="12301" width="5.75" style="77" customWidth="1"/>
    <col min="12302" max="12303" width="5.875" style="77" customWidth="1"/>
    <col min="12304" max="12304" width="18.75" style="77" customWidth="1"/>
    <col min="12305" max="12305" width="4.5" style="77" customWidth="1"/>
    <col min="12306" max="12306" width="19.75" style="77" customWidth="1"/>
    <col min="12307" max="12313" width="7.75" style="77" customWidth="1"/>
    <col min="12314" max="12314" width="7.125" style="77" customWidth="1"/>
    <col min="12315" max="12316" width="5.75" style="77" customWidth="1"/>
    <col min="12317" max="12317" width="18.75" style="77" customWidth="1"/>
    <col min="12318" max="12318" width="4.5" style="77" customWidth="1"/>
    <col min="12319" max="12319" width="19.625" style="77" customWidth="1"/>
    <col min="12320" max="12326" width="7.75" style="77" customWidth="1"/>
    <col min="12327" max="12327" width="9" style="77"/>
    <col min="12328" max="12329" width="5.125" style="77" customWidth="1"/>
    <col min="12330" max="12330" width="15.375" style="77" customWidth="1"/>
    <col min="12331" max="12331" width="5.375" style="77" customWidth="1"/>
    <col min="12332" max="12332" width="19" style="77" customWidth="1"/>
    <col min="12333" max="12333" width="11.625" style="77" customWidth="1"/>
    <col min="12334" max="12334" width="4.625" style="77" customWidth="1"/>
    <col min="12335" max="12335" width="11.625" style="77" customWidth="1"/>
    <col min="12336" max="12336" width="4.625" style="77" customWidth="1"/>
    <col min="12337" max="12337" width="8.75" style="77" customWidth="1"/>
    <col min="12338" max="12543" width="9" style="77"/>
    <col min="12544" max="12544" width="5.75" style="77" customWidth="1"/>
    <col min="12545" max="12545" width="6.125" style="77" customWidth="1"/>
    <col min="12546" max="12546" width="18.75" style="77" customWidth="1"/>
    <col min="12547" max="12547" width="4.5" style="77" customWidth="1"/>
    <col min="12548" max="12548" width="19.625" style="77" customWidth="1"/>
    <col min="12549" max="12555" width="7.75" style="77" customWidth="1"/>
    <col min="12556" max="12556" width="4.75" style="77" customWidth="1"/>
    <col min="12557" max="12557" width="5.75" style="77" customWidth="1"/>
    <col min="12558" max="12559" width="5.875" style="77" customWidth="1"/>
    <col min="12560" max="12560" width="18.75" style="77" customWidth="1"/>
    <col min="12561" max="12561" width="4.5" style="77" customWidth="1"/>
    <col min="12562" max="12562" width="19.75" style="77" customWidth="1"/>
    <col min="12563" max="12569" width="7.75" style="77" customWidth="1"/>
    <col min="12570" max="12570" width="7.125" style="77" customWidth="1"/>
    <col min="12571" max="12572" width="5.75" style="77" customWidth="1"/>
    <col min="12573" max="12573" width="18.75" style="77" customWidth="1"/>
    <col min="12574" max="12574" width="4.5" style="77" customWidth="1"/>
    <col min="12575" max="12575" width="19.625" style="77" customWidth="1"/>
    <col min="12576" max="12582" width="7.75" style="77" customWidth="1"/>
    <col min="12583" max="12583" width="9" style="77"/>
    <col min="12584" max="12585" width="5.125" style="77" customWidth="1"/>
    <col min="12586" max="12586" width="15.375" style="77" customWidth="1"/>
    <col min="12587" max="12587" width="5.375" style="77" customWidth="1"/>
    <col min="12588" max="12588" width="19" style="77" customWidth="1"/>
    <col min="12589" max="12589" width="11.625" style="77" customWidth="1"/>
    <col min="12590" max="12590" width="4.625" style="77" customWidth="1"/>
    <col min="12591" max="12591" width="11.625" style="77" customWidth="1"/>
    <col min="12592" max="12592" width="4.625" style="77" customWidth="1"/>
    <col min="12593" max="12593" width="8.75" style="77" customWidth="1"/>
    <col min="12594" max="12799" width="9" style="77"/>
    <col min="12800" max="12800" width="5.75" style="77" customWidth="1"/>
    <col min="12801" max="12801" width="6.125" style="77" customWidth="1"/>
    <col min="12802" max="12802" width="18.75" style="77" customWidth="1"/>
    <col min="12803" max="12803" width="4.5" style="77" customWidth="1"/>
    <col min="12804" max="12804" width="19.625" style="77" customWidth="1"/>
    <col min="12805" max="12811" width="7.75" style="77" customWidth="1"/>
    <col min="12812" max="12812" width="4.75" style="77" customWidth="1"/>
    <col min="12813" max="12813" width="5.75" style="77" customWidth="1"/>
    <col min="12814" max="12815" width="5.875" style="77" customWidth="1"/>
    <col min="12816" max="12816" width="18.75" style="77" customWidth="1"/>
    <col min="12817" max="12817" width="4.5" style="77" customWidth="1"/>
    <col min="12818" max="12818" width="19.75" style="77" customWidth="1"/>
    <col min="12819" max="12825" width="7.75" style="77" customWidth="1"/>
    <col min="12826" max="12826" width="7.125" style="77" customWidth="1"/>
    <col min="12827" max="12828" width="5.75" style="77" customWidth="1"/>
    <col min="12829" max="12829" width="18.75" style="77" customWidth="1"/>
    <col min="12830" max="12830" width="4.5" style="77" customWidth="1"/>
    <col min="12831" max="12831" width="19.625" style="77" customWidth="1"/>
    <col min="12832" max="12838" width="7.75" style="77" customWidth="1"/>
    <col min="12839" max="12839" width="9" style="77"/>
    <col min="12840" max="12841" width="5.125" style="77" customWidth="1"/>
    <col min="12842" max="12842" width="15.375" style="77" customWidth="1"/>
    <col min="12843" max="12843" width="5.375" style="77" customWidth="1"/>
    <col min="12844" max="12844" width="19" style="77" customWidth="1"/>
    <col min="12845" max="12845" width="11.625" style="77" customWidth="1"/>
    <col min="12846" max="12846" width="4.625" style="77" customWidth="1"/>
    <col min="12847" max="12847" width="11.625" style="77" customWidth="1"/>
    <col min="12848" max="12848" width="4.625" style="77" customWidth="1"/>
    <col min="12849" max="12849" width="8.75" style="77" customWidth="1"/>
    <col min="12850" max="13055" width="9" style="77"/>
    <col min="13056" max="13056" width="5.75" style="77" customWidth="1"/>
    <col min="13057" max="13057" width="6.125" style="77" customWidth="1"/>
    <col min="13058" max="13058" width="18.75" style="77" customWidth="1"/>
    <col min="13059" max="13059" width="4.5" style="77" customWidth="1"/>
    <col min="13060" max="13060" width="19.625" style="77" customWidth="1"/>
    <col min="13061" max="13067" width="7.75" style="77" customWidth="1"/>
    <col min="13068" max="13068" width="4.75" style="77" customWidth="1"/>
    <col min="13069" max="13069" width="5.75" style="77" customWidth="1"/>
    <col min="13070" max="13071" width="5.875" style="77" customWidth="1"/>
    <col min="13072" max="13072" width="18.75" style="77" customWidth="1"/>
    <col min="13073" max="13073" width="4.5" style="77" customWidth="1"/>
    <col min="13074" max="13074" width="19.75" style="77" customWidth="1"/>
    <col min="13075" max="13081" width="7.75" style="77" customWidth="1"/>
    <col min="13082" max="13082" width="7.125" style="77" customWidth="1"/>
    <col min="13083" max="13084" width="5.75" style="77" customWidth="1"/>
    <col min="13085" max="13085" width="18.75" style="77" customWidth="1"/>
    <col min="13086" max="13086" width="4.5" style="77" customWidth="1"/>
    <col min="13087" max="13087" width="19.625" style="77" customWidth="1"/>
    <col min="13088" max="13094" width="7.75" style="77" customWidth="1"/>
    <col min="13095" max="13095" width="9" style="77"/>
    <col min="13096" max="13097" width="5.125" style="77" customWidth="1"/>
    <col min="13098" max="13098" width="15.375" style="77" customWidth="1"/>
    <col min="13099" max="13099" width="5.375" style="77" customWidth="1"/>
    <col min="13100" max="13100" width="19" style="77" customWidth="1"/>
    <col min="13101" max="13101" width="11.625" style="77" customWidth="1"/>
    <col min="13102" max="13102" width="4.625" style="77" customWidth="1"/>
    <col min="13103" max="13103" width="11.625" style="77" customWidth="1"/>
    <col min="13104" max="13104" width="4.625" style="77" customWidth="1"/>
    <col min="13105" max="13105" width="8.75" style="77" customWidth="1"/>
    <col min="13106" max="13311" width="9" style="77"/>
    <col min="13312" max="13312" width="5.75" style="77" customWidth="1"/>
    <col min="13313" max="13313" width="6.125" style="77" customWidth="1"/>
    <col min="13314" max="13314" width="18.75" style="77" customWidth="1"/>
    <col min="13315" max="13315" width="4.5" style="77" customWidth="1"/>
    <col min="13316" max="13316" width="19.625" style="77" customWidth="1"/>
    <col min="13317" max="13323" width="7.75" style="77" customWidth="1"/>
    <col min="13324" max="13324" width="4.75" style="77" customWidth="1"/>
    <col min="13325" max="13325" width="5.75" style="77" customWidth="1"/>
    <col min="13326" max="13327" width="5.875" style="77" customWidth="1"/>
    <col min="13328" max="13328" width="18.75" style="77" customWidth="1"/>
    <col min="13329" max="13329" width="4.5" style="77" customWidth="1"/>
    <col min="13330" max="13330" width="19.75" style="77" customWidth="1"/>
    <col min="13331" max="13337" width="7.75" style="77" customWidth="1"/>
    <col min="13338" max="13338" width="7.125" style="77" customWidth="1"/>
    <col min="13339" max="13340" width="5.75" style="77" customWidth="1"/>
    <col min="13341" max="13341" width="18.75" style="77" customWidth="1"/>
    <col min="13342" max="13342" width="4.5" style="77" customWidth="1"/>
    <col min="13343" max="13343" width="19.625" style="77" customWidth="1"/>
    <col min="13344" max="13350" width="7.75" style="77" customWidth="1"/>
    <col min="13351" max="13351" width="9" style="77"/>
    <col min="13352" max="13353" width="5.125" style="77" customWidth="1"/>
    <col min="13354" max="13354" width="15.375" style="77" customWidth="1"/>
    <col min="13355" max="13355" width="5.375" style="77" customWidth="1"/>
    <col min="13356" max="13356" width="19" style="77" customWidth="1"/>
    <col min="13357" max="13357" width="11.625" style="77" customWidth="1"/>
    <col min="13358" max="13358" width="4.625" style="77" customWidth="1"/>
    <col min="13359" max="13359" width="11.625" style="77" customWidth="1"/>
    <col min="13360" max="13360" width="4.625" style="77" customWidth="1"/>
    <col min="13361" max="13361" width="8.75" style="77" customWidth="1"/>
    <col min="13362" max="13567" width="9" style="77"/>
    <col min="13568" max="13568" width="5.75" style="77" customWidth="1"/>
    <col min="13569" max="13569" width="6.125" style="77" customWidth="1"/>
    <col min="13570" max="13570" width="18.75" style="77" customWidth="1"/>
    <col min="13571" max="13571" width="4.5" style="77" customWidth="1"/>
    <col min="13572" max="13572" width="19.625" style="77" customWidth="1"/>
    <col min="13573" max="13579" width="7.75" style="77" customWidth="1"/>
    <col min="13580" max="13580" width="4.75" style="77" customWidth="1"/>
    <col min="13581" max="13581" width="5.75" style="77" customWidth="1"/>
    <col min="13582" max="13583" width="5.875" style="77" customWidth="1"/>
    <col min="13584" max="13584" width="18.75" style="77" customWidth="1"/>
    <col min="13585" max="13585" width="4.5" style="77" customWidth="1"/>
    <col min="13586" max="13586" width="19.75" style="77" customWidth="1"/>
    <col min="13587" max="13593" width="7.75" style="77" customWidth="1"/>
    <col min="13594" max="13594" width="7.125" style="77" customWidth="1"/>
    <col min="13595" max="13596" width="5.75" style="77" customWidth="1"/>
    <col min="13597" max="13597" width="18.75" style="77" customWidth="1"/>
    <col min="13598" max="13598" width="4.5" style="77" customWidth="1"/>
    <col min="13599" max="13599" width="19.625" style="77" customWidth="1"/>
    <col min="13600" max="13606" width="7.75" style="77" customWidth="1"/>
    <col min="13607" max="13607" width="9" style="77"/>
    <col min="13608" max="13609" width="5.125" style="77" customWidth="1"/>
    <col min="13610" max="13610" width="15.375" style="77" customWidth="1"/>
    <col min="13611" max="13611" width="5.375" style="77" customWidth="1"/>
    <col min="13612" max="13612" width="19" style="77" customWidth="1"/>
    <col min="13613" max="13613" width="11.625" style="77" customWidth="1"/>
    <col min="13614" max="13614" width="4.625" style="77" customWidth="1"/>
    <col min="13615" max="13615" width="11.625" style="77" customWidth="1"/>
    <col min="13616" max="13616" width="4.625" style="77" customWidth="1"/>
    <col min="13617" max="13617" width="8.75" style="77" customWidth="1"/>
    <col min="13618" max="13823" width="9" style="77"/>
    <col min="13824" max="13824" width="5.75" style="77" customWidth="1"/>
    <col min="13825" max="13825" width="6.125" style="77" customWidth="1"/>
    <col min="13826" max="13826" width="18.75" style="77" customWidth="1"/>
    <col min="13827" max="13827" width="4.5" style="77" customWidth="1"/>
    <col min="13828" max="13828" width="19.625" style="77" customWidth="1"/>
    <col min="13829" max="13835" width="7.75" style="77" customWidth="1"/>
    <col min="13836" max="13836" width="4.75" style="77" customWidth="1"/>
    <col min="13837" max="13837" width="5.75" style="77" customWidth="1"/>
    <col min="13838" max="13839" width="5.875" style="77" customWidth="1"/>
    <col min="13840" max="13840" width="18.75" style="77" customWidth="1"/>
    <col min="13841" max="13841" width="4.5" style="77" customWidth="1"/>
    <col min="13842" max="13842" width="19.75" style="77" customWidth="1"/>
    <col min="13843" max="13849" width="7.75" style="77" customWidth="1"/>
    <col min="13850" max="13850" width="7.125" style="77" customWidth="1"/>
    <col min="13851" max="13852" width="5.75" style="77" customWidth="1"/>
    <col min="13853" max="13853" width="18.75" style="77" customWidth="1"/>
    <col min="13854" max="13854" width="4.5" style="77" customWidth="1"/>
    <col min="13855" max="13855" width="19.625" style="77" customWidth="1"/>
    <col min="13856" max="13862" width="7.75" style="77" customWidth="1"/>
    <col min="13863" max="13863" width="9" style="77"/>
    <col min="13864" max="13865" width="5.125" style="77" customWidth="1"/>
    <col min="13866" max="13866" width="15.375" style="77" customWidth="1"/>
    <col min="13867" max="13867" width="5.375" style="77" customWidth="1"/>
    <col min="13868" max="13868" width="19" style="77" customWidth="1"/>
    <col min="13869" max="13869" width="11.625" style="77" customWidth="1"/>
    <col min="13870" max="13870" width="4.625" style="77" customWidth="1"/>
    <col min="13871" max="13871" width="11.625" style="77" customWidth="1"/>
    <col min="13872" max="13872" width="4.625" style="77" customWidth="1"/>
    <col min="13873" max="13873" width="8.75" style="77" customWidth="1"/>
    <col min="13874" max="14079" width="9" style="77"/>
    <col min="14080" max="14080" width="5.75" style="77" customWidth="1"/>
    <col min="14081" max="14081" width="6.125" style="77" customWidth="1"/>
    <col min="14082" max="14082" width="18.75" style="77" customWidth="1"/>
    <col min="14083" max="14083" width="4.5" style="77" customWidth="1"/>
    <col min="14084" max="14084" width="19.625" style="77" customWidth="1"/>
    <col min="14085" max="14091" width="7.75" style="77" customWidth="1"/>
    <col min="14092" max="14092" width="4.75" style="77" customWidth="1"/>
    <col min="14093" max="14093" width="5.75" style="77" customWidth="1"/>
    <col min="14094" max="14095" width="5.875" style="77" customWidth="1"/>
    <col min="14096" max="14096" width="18.75" style="77" customWidth="1"/>
    <col min="14097" max="14097" width="4.5" style="77" customWidth="1"/>
    <col min="14098" max="14098" width="19.75" style="77" customWidth="1"/>
    <col min="14099" max="14105" width="7.75" style="77" customWidth="1"/>
    <col min="14106" max="14106" width="7.125" style="77" customWidth="1"/>
    <col min="14107" max="14108" width="5.75" style="77" customWidth="1"/>
    <col min="14109" max="14109" width="18.75" style="77" customWidth="1"/>
    <col min="14110" max="14110" width="4.5" style="77" customWidth="1"/>
    <col min="14111" max="14111" width="19.625" style="77" customWidth="1"/>
    <col min="14112" max="14118" width="7.75" style="77" customWidth="1"/>
    <col min="14119" max="14119" width="9" style="77"/>
    <col min="14120" max="14121" width="5.125" style="77" customWidth="1"/>
    <col min="14122" max="14122" width="15.375" style="77" customWidth="1"/>
    <col min="14123" max="14123" width="5.375" style="77" customWidth="1"/>
    <col min="14124" max="14124" width="19" style="77" customWidth="1"/>
    <col min="14125" max="14125" width="11.625" style="77" customWidth="1"/>
    <col min="14126" max="14126" width="4.625" style="77" customWidth="1"/>
    <col min="14127" max="14127" width="11.625" style="77" customWidth="1"/>
    <col min="14128" max="14128" width="4.625" style="77" customWidth="1"/>
    <col min="14129" max="14129" width="8.75" style="77" customWidth="1"/>
    <col min="14130" max="14335" width="9" style="77"/>
    <col min="14336" max="14336" width="5.75" style="77" customWidth="1"/>
    <col min="14337" max="14337" width="6.125" style="77" customWidth="1"/>
    <col min="14338" max="14338" width="18.75" style="77" customWidth="1"/>
    <col min="14339" max="14339" width="4.5" style="77" customWidth="1"/>
    <col min="14340" max="14340" width="19.625" style="77" customWidth="1"/>
    <col min="14341" max="14347" width="7.75" style="77" customWidth="1"/>
    <col min="14348" max="14348" width="4.75" style="77" customWidth="1"/>
    <col min="14349" max="14349" width="5.75" style="77" customWidth="1"/>
    <col min="14350" max="14351" width="5.875" style="77" customWidth="1"/>
    <col min="14352" max="14352" width="18.75" style="77" customWidth="1"/>
    <col min="14353" max="14353" width="4.5" style="77" customWidth="1"/>
    <col min="14354" max="14354" width="19.75" style="77" customWidth="1"/>
    <col min="14355" max="14361" width="7.75" style="77" customWidth="1"/>
    <col min="14362" max="14362" width="7.125" style="77" customWidth="1"/>
    <col min="14363" max="14364" width="5.75" style="77" customWidth="1"/>
    <col min="14365" max="14365" width="18.75" style="77" customWidth="1"/>
    <col min="14366" max="14366" width="4.5" style="77" customWidth="1"/>
    <col min="14367" max="14367" width="19.625" style="77" customWidth="1"/>
    <col min="14368" max="14374" width="7.75" style="77" customWidth="1"/>
    <col min="14375" max="14375" width="9" style="77"/>
    <col min="14376" max="14377" width="5.125" style="77" customWidth="1"/>
    <col min="14378" max="14378" width="15.375" style="77" customWidth="1"/>
    <col min="14379" max="14379" width="5.375" style="77" customWidth="1"/>
    <col min="14380" max="14380" width="19" style="77" customWidth="1"/>
    <col min="14381" max="14381" width="11.625" style="77" customWidth="1"/>
    <col min="14382" max="14382" width="4.625" style="77" customWidth="1"/>
    <col min="14383" max="14383" width="11.625" style="77" customWidth="1"/>
    <col min="14384" max="14384" width="4.625" style="77" customWidth="1"/>
    <col min="14385" max="14385" width="8.75" style="77" customWidth="1"/>
    <col min="14386" max="14591" width="9" style="77"/>
    <col min="14592" max="14592" width="5.75" style="77" customWidth="1"/>
    <col min="14593" max="14593" width="6.125" style="77" customWidth="1"/>
    <col min="14594" max="14594" width="18.75" style="77" customWidth="1"/>
    <col min="14595" max="14595" width="4.5" style="77" customWidth="1"/>
    <col min="14596" max="14596" width="19.625" style="77" customWidth="1"/>
    <col min="14597" max="14603" width="7.75" style="77" customWidth="1"/>
    <col min="14604" max="14604" width="4.75" style="77" customWidth="1"/>
    <col min="14605" max="14605" width="5.75" style="77" customWidth="1"/>
    <col min="14606" max="14607" width="5.875" style="77" customWidth="1"/>
    <col min="14608" max="14608" width="18.75" style="77" customWidth="1"/>
    <col min="14609" max="14609" width="4.5" style="77" customWidth="1"/>
    <col min="14610" max="14610" width="19.75" style="77" customWidth="1"/>
    <col min="14611" max="14617" width="7.75" style="77" customWidth="1"/>
    <col min="14618" max="14618" width="7.125" style="77" customWidth="1"/>
    <col min="14619" max="14620" width="5.75" style="77" customWidth="1"/>
    <col min="14621" max="14621" width="18.75" style="77" customWidth="1"/>
    <col min="14622" max="14622" width="4.5" style="77" customWidth="1"/>
    <col min="14623" max="14623" width="19.625" style="77" customWidth="1"/>
    <col min="14624" max="14630" width="7.75" style="77" customWidth="1"/>
    <col min="14631" max="14631" width="9" style="77"/>
    <col min="14632" max="14633" width="5.125" style="77" customWidth="1"/>
    <col min="14634" max="14634" width="15.375" style="77" customWidth="1"/>
    <col min="14635" max="14635" width="5.375" style="77" customWidth="1"/>
    <col min="14636" max="14636" width="19" style="77" customWidth="1"/>
    <col min="14637" max="14637" width="11.625" style="77" customWidth="1"/>
    <col min="14638" max="14638" width="4.625" style="77" customWidth="1"/>
    <col min="14639" max="14639" width="11.625" style="77" customWidth="1"/>
    <col min="14640" max="14640" width="4.625" style="77" customWidth="1"/>
    <col min="14641" max="14641" width="8.75" style="77" customWidth="1"/>
    <col min="14642" max="14847" width="9" style="77"/>
    <col min="14848" max="14848" width="5.75" style="77" customWidth="1"/>
    <col min="14849" max="14849" width="6.125" style="77" customWidth="1"/>
    <col min="14850" max="14850" width="18.75" style="77" customWidth="1"/>
    <col min="14851" max="14851" width="4.5" style="77" customWidth="1"/>
    <col min="14852" max="14852" width="19.625" style="77" customWidth="1"/>
    <col min="14853" max="14859" width="7.75" style="77" customWidth="1"/>
    <col min="14860" max="14860" width="4.75" style="77" customWidth="1"/>
    <col min="14861" max="14861" width="5.75" style="77" customWidth="1"/>
    <col min="14862" max="14863" width="5.875" style="77" customWidth="1"/>
    <col min="14864" max="14864" width="18.75" style="77" customWidth="1"/>
    <col min="14865" max="14865" width="4.5" style="77" customWidth="1"/>
    <col min="14866" max="14866" width="19.75" style="77" customWidth="1"/>
    <col min="14867" max="14873" width="7.75" style="77" customWidth="1"/>
    <col min="14874" max="14874" width="7.125" style="77" customWidth="1"/>
    <col min="14875" max="14876" width="5.75" style="77" customWidth="1"/>
    <col min="14877" max="14877" width="18.75" style="77" customWidth="1"/>
    <col min="14878" max="14878" width="4.5" style="77" customWidth="1"/>
    <col min="14879" max="14879" width="19.625" style="77" customWidth="1"/>
    <col min="14880" max="14886" width="7.75" style="77" customWidth="1"/>
    <col min="14887" max="14887" width="9" style="77"/>
    <col min="14888" max="14889" width="5.125" style="77" customWidth="1"/>
    <col min="14890" max="14890" width="15.375" style="77" customWidth="1"/>
    <col min="14891" max="14891" width="5.375" style="77" customWidth="1"/>
    <col min="14892" max="14892" width="19" style="77" customWidth="1"/>
    <col min="14893" max="14893" width="11.625" style="77" customWidth="1"/>
    <col min="14894" max="14894" width="4.625" style="77" customWidth="1"/>
    <col min="14895" max="14895" width="11.625" style="77" customWidth="1"/>
    <col min="14896" max="14896" width="4.625" style="77" customWidth="1"/>
    <col min="14897" max="14897" width="8.75" style="77" customWidth="1"/>
    <col min="14898" max="15103" width="9" style="77"/>
    <col min="15104" max="15104" width="5.75" style="77" customWidth="1"/>
    <col min="15105" max="15105" width="6.125" style="77" customWidth="1"/>
    <col min="15106" max="15106" width="18.75" style="77" customWidth="1"/>
    <col min="15107" max="15107" width="4.5" style="77" customWidth="1"/>
    <col min="15108" max="15108" width="19.625" style="77" customWidth="1"/>
    <col min="15109" max="15115" width="7.75" style="77" customWidth="1"/>
    <col min="15116" max="15116" width="4.75" style="77" customWidth="1"/>
    <col min="15117" max="15117" width="5.75" style="77" customWidth="1"/>
    <col min="15118" max="15119" width="5.875" style="77" customWidth="1"/>
    <col min="15120" max="15120" width="18.75" style="77" customWidth="1"/>
    <col min="15121" max="15121" width="4.5" style="77" customWidth="1"/>
    <col min="15122" max="15122" width="19.75" style="77" customWidth="1"/>
    <col min="15123" max="15129" width="7.75" style="77" customWidth="1"/>
    <col min="15130" max="15130" width="7.125" style="77" customWidth="1"/>
    <col min="15131" max="15132" width="5.75" style="77" customWidth="1"/>
    <col min="15133" max="15133" width="18.75" style="77" customWidth="1"/>
    <col min="15134" max="15134" width="4.5" style="77" customWidth="1"/>
    <col min="15135" max="15135" width="19.625" style="77" customWidth="1"/>
    <col min="15136" max="15142" width="7.75" style="77" customWidth="1"/>
    <col min="15143" max="15143" width="9" style="77"/>
    <col min="15144" max="15145" width="5.125" style="77" customWidth="1"/>
    <col min="15146" max="15146" width="15.375" style="77" customWidth="1"/>
    <col min="15147" max="15147" width="5.375" style="77" customWidth="1"/>
    <col min="15148" max="15148" width="19" style="77" customWidth="1"/>
    <col min="15149" max="15149" width="11.625" style="77" customWidth="1"/>
    <col min="15150" max="15150" width="4.625" style="77" customWidth="1"/>
    <col min="15151" max="15151" width="11.625" style="77" customWidth="1"/>
    <col min="15152" max="15152" width="4.625" style="77" customWidth="1"/>
    <col min="15153" max="15153" width="8.75" style="77" customWidth="1"/>
    <col min="15154" max="15359" width="9" style="77"/>
    <col min="15360" max="15360" width="5.75" style="77" customWidth="1"/>
    <col min="15361" max="15361" width="6.125" style="77" customWidth="1"/>
    <col min="15362" max="15362" width="18.75" style="77" customWidth="1"/>
    <col min="15363" max="15363" width="4.5" style="77" customWidth="1"/>
    <col min="15364" max="15364" width="19.625" style="77" customWidth="1"/>
    <col min="15365" max="15371" width="7.75" style="77" customWidth="1"/>
    <col min="15372" max="15372" width="4.75" style="77" customWidth="1"/>
    <col min="15373" max="15373" width="5.75" style="77" customWidth="1"/>
    <col min="15374" max="15375" width="5.875" style="77" customWidth="1"/>
    <col min="15376" max="15376" width="18.75" style="77" customWidth="1"/>
    <col min="15377" max="15377" width="4.5" style="77" customWidth="1"/>
    <col min="15378" max="15378" width="19.75" style="77" customWidth="1"/>
    <col min="15379" max="15385" width="7.75" style="77" customWidth="1"/>
    <col min="15386" max="15386" width="7.125" style="77" customWidth="1"/>
    <col min="15387" max="15388" width="5.75" style="77" customWidth="1"/>
    <col min="15389" max="15389" width="18.75" style="77" customWidth="1"/>
    <col min="15390" max="15390" width="4.5" style="77" customWidth="1"/>
    <col min="15391" max="15391" width="19.625" style="77" customWidth="1"/>
    <col min="15392" max="15398" width="7.75" style="77" customWidth="1"/>
    <col min="15399" max="15399" width="9" style="77"/>
    <col min="15400" max="15401" width="5.125" style="77" customWidth="1"/>
    <col min="15402" max="15402" width="15.375" style="77" customWidth="1"/>
    <col min="15403" max="15403" width="5.375" style="77" customWidth="1"/>
    <col min="15404" max="15404" width="19" style="77" customWidth="1"/>
    <col min="15405" max="15405" width="11.625" style="77" customWidth="1"/>
    <col min="15406" max="15406" width="4.625" style="77" customWidth="1"/>
    <col min="15407" max="15407" width="11.625" style="77" customWidth="1"/>
    <col min="15408" max="15408" width="4.625" style="77" customWidth="1"/>
    <col min="15409" max="15409" width="8.75" style="77" customWidth="1"/>
    <col min="15410" max="15615" width="9" style="77"/>
    <col min="15616" max="15616" width="5.75" style="77" customWidth="1"/>
    <col min="15617" max="15617" width="6.125" style="77" customWidth="1"/>
    <col min="15618" max="15618" width="18.75" style="77" customWidth="1"/>
    <col min="15619" max="15619" width="4.5" style="77" customWidth="1"/>
    <col min="15620" max="15620" width="19.625" style="77" customWidth="1"/>
    <col min="15621" max="15627" width="7.75" style="77" customWidth="1"/>
    <col min="15628" max="15628" width="4.75" style="77" customWidth="1"/>
    <col min="15629" max="15629" width="5.75" style="77" customWidth="1"/>
    <col min="15630" max="15631" width="5.875" style="77" customWidth="1"/>
    <col min="15632" max="15632" width="18.75" style="77" customWidth="1"/>
    <col min="15633" max="15633" width="4.5" style="77" customWidth="1"/>
    <col min="15634" max="15634" width="19.75" style="77" customWidth="1"/>
    <col min="15635" max="15641" width="7.75" style="77" customWidth="1"/>
    <col min="15642" max="15642" width="7.125" style="77" customWidth="1"/>
    <col min="15643" max="15644" width="5.75" style="77" customWidth="1"/>
    <col min="15645" max="15645" width="18.75" style="77" customWidth="1"/>
    <col min="15646" max="15646" width="4.5" style="77" customWidth="1"/>
    <col min="15647" max="15647" width="19.625" style="77" customWidth="1"/>
    <col min="15648" max="15654" width="7.75" style="77" customWidth="1"/>
    <col min="15655" max="15655" width="9" style="77"/>
    <col min="15656" max="15657" width="5.125" style="77" customWidth="1"/>
    <col min="15658" max="15658" width="15.375" style="77" customWidth="1"/>
    <col min="15659" max="15659" width="5.375" style="77" customWidth="1"/>
    <col min="15660" max="15660" width="19" style="77" customWidth="1"/>
    <col min="15661" max="15661" width="11.625" style="77" customWidth="1"/>
    <col min="15662" max="15662" width="4.625" style="77" customWidth="1"/>
    <col min="15663" max="15663" width="11.625" style="77" customWidth="1"/>
    <col min="15664" max="15664" width="4.625" style="77" customWidth="1"/>
    <col min="15665" max="15665" width="8.75" style="77" customWidth="1"/>
    <col min="15666" max="15871" width="9" style="77"/>
    <col min="15872" max="15872" width="5.75" style="77" customWidth="1"/>
    <col min="15873" max="15873" width="6.125" style="77" customWidth="1"/>
    <col min="15874" max="15874" width="18.75" style="77" customWidth="1"/>
    <col min="15875" max="15875" width="4.5" style="77" customWidth="1"/>
    <col min="15876" max="15876" width="19.625" style="77" customWidth="1"/>
    <col min="15877" max="15883" width="7.75" style="77" customWidth="1"/>
    <col min="15884" max="15884" width="4.75" style="77" customWidth="1"/>
    <col min="15885" max="15885" width="5.75" style="77" customWidth="1"/>
    <col min="15886" max="15887" width="5.875" style="77" customWidth="1"/>
    <col min="15888" max="15888" width="18.75" style="77" customWidth="1"/>
    <col min="15889" max="15889" width="4.5" style="77" customWidth="1"/>
    <col min="15890" max="15890" width="19.75" style="77" customWidth="1"/>
    <col min="15891" max="15897" width="7.75" style="77" customWidth="1"/>
    <col min="15898" max="15898" width="7.125" style="77" customWidth="1"/>
    <col min="15899" max="15900" width="5.75" style="77" customWidth="1"/>
    <col min="15901" max="15901" width="18.75" style="77" customWidth="1"/>
    <col min="15902" max="15902" width="4.5" style="77" customWidth="1"/>
    <col min="15903" max="15903" width="19.625" style="77" customWidth="1"/>
    <col min="15904" max="15910" width="7.75" style="77" customWidth="1"/>
    <col min="15911" max="15911" width="9" style="77"/>
    <col min="15912" max="15913" width="5.125" style="77" customWidth="1"/>
    <col min="15914" max="15914" width="15.375" style="77" customWidth="1"/>
    <col min="15915" max="15915" width="5.375" style="77" customWidth="1"/>
    <col min="15916" max="15916" width="19" style="77" customWidth="1"/>
    <col min="15917" max="15917" width="11.625" style="77" customWidth="1"/>
    <col min="15918" max="15918" width="4.625" style="77" customWidth="1"/>
    <col min="15919" max="15919" width="11.625" style="77" customWidth="1"/>
    <col min="15920" max="15920" width="4.625" style="77" customWidth="1"/>
    <col min="15921" max="15921" width="8.75" style="77" customWidth="1"/>
    <col min="15922" max="16127" width="9" style="77"/>
    <col min="16128" max="16128" width="5.75" style="77" customWidth="1"/>
    <col min="16129" max="16129" width="6.125" style="77" customWidth="1"/>
    <col min="16130" max="16130" width="18.75" style="77" customWidth="1"/>
    <col min="16131" max="16131" width="4.5" style="77" customWidth="1"/>
    <col min="16132" max="16132" width="19.625" style="77" customWidth="1"/>
    <col min="16133" max="16139" width="7.75" style="77" customWidth="1"/>
    <col min="16140" max="16140" width="4.75" style="77" customWidth="1"/>
    <col min="16141" max="16141" width="5.75" style="77" customWidth="1"/>
    <col min="16142" max="16143" width="5.875" style="77" customWidth="1"/>
    <col min="16144" max="16144" width="18.75" style="77" customWidth="1"/>
    <col min="16145" max="16145" width="4.5" style="77" customWidth="1"/>
    <col min="16146" max="16146" width="19.75" style="77" customWidth="1"/>
    <col min="16147" max="16153" width="7.75" style="77" customWidth="1"/>
    <col min="16154" max="16154" width="7.125" style="77" customWidth="1"/>
    <col min="16155" max="16156" width="5.75" style="77" customWidth="1"/>
    <col min="16157" max="16157" width="18.75" style="77" customWidth="1"/>
    <col min="16158" max="16158" width="4.5" style="77" customWidth="1"/>
    <col min="16159" max="16159" width="19.625" style="77" customWidth="1"/>
    <col min="16160" max="16166" width="7.75" style="77" customWidth="1"/>
    <col min="16167" max="16167" width="9" style="77"/>
    <col min="16168" max="16169" width="5.125" style="77" customWidth="1"/>
    <col min="16170" max="16170" width="15.375" style="77" customWidth="1"/>
    <col min="16171" max="16171" width="5.375" style="77" customWidth="1"/>
    <col min="16172" max="16172" width="19" style="77" customWidth="1"/>
    <col min="16173" max="16173" width="11.625" style="77" customWidth="1"/>
    <col min="16174" max="16174" width="4.625" style="77" customWidth="1"/>
    <col min="16175" max="16175" width="11.625" style="77" customWidth="1"/>
    <col min="16176" max="16176" width="4.625" style="77" customWidth="1"/>
    <col min="16177" max="16177" width="8.75" style="77" customWidth="1"/>
    <col min="16178" max="16384" width="9" style="77"/>
  </cols>
  <sheetData>
    <row r="1" spans="1:49" ht="30" customHeight="1" x14ac:dyDescent="0.15">
      <c r="A1" s="995" t="str">
        <f>リンク原版!A1</f>
        <v>第８回甲府市ＵＮＤＥＲ１２オープン大会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68"/>
      <c r="M1" s="68"/>
      <c r="N1" s="70" t="s">
        <v>109</v>
      </c>
      <c r="O1" s="69"/>
      <c r="Q1" s="75"/>
      <c r="R1" s="75"/>
      <c r="S1" s="75"/>
      <c r="T1" s="75"/>
      <c r="V1" s="77"/>
      <c r="W1" s="77"/>
      <c r="AG1" s="1019">
        <f>リンク原版!A2</f>
        <v>42862</v>
      </c>
      <c r="AH1" s="1020"/>
      <c r="AI1" s="1020"/>
      <c r="AJ1" s="1020"/>
      <c r="AK1" s="1020"/>
      <c r="AL1" s="1020"/>
    </row>
    <row r="2" spans="1:49" x14ac:dyDescent="0.15">
      <c r="A2" s="75"/>
      <c r="B2" s="75"/>
      <c r="C2" s="79"/>
      <c r="D2" s="79"/>
      <c r="E2" s="81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7"/>
      <c r="W2" s="77"/>
    </row>
    <row r="3" spans="1:49" ht="26.25" customHeight="1" x14ac:dyDescent="0.15">
      <c r="A3" s="70" t="s">
        <v>19</v>
      </c>
      <c r="B3" s="75"/>
      <c r="C3" s="79"/>
      <c r="D3" s="79"/>
      <c r="E3" s="81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AN3" s="1036" t="s">
        <v>241</v>
      </c>
      <c r="AO3" s="1037"/>
      <c r="AP3" s="1037"/>
      <c r="AQ3" s="1037"/>
      <c r="AR3" s="1037"/>
      <c r="AS3" s="1037"/>
      <c r="AT3" s="1037"/>
      <c r="AU3" s="1037"/>
      <c r="AV3" s="1037"/>
      <c r="AW3" s="1038"/>
    </row>
    <row r="4" spans="1:49" x14ac:dyDescent="0.15">
      <c r="A4" s="75"/>
      <c r="B4" s="75"/>
      <c r="C4" s="79"/>
      <c r="D4" s="79"/>
      <c r="E4" s="81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AN4" s="225" t="s">
        <v>131</v>
      </c>
      <c r="AO4" s="226" t="s">
        <v>132</v>
      </c>
      <c r="AP4" s="226" t="s">
        <v>242</v>
      </c>
      <c r="AQ4" s="227"/>
      <c r="AR4" s="226" t="s">
        <v>134</v>
      </c>
      <c r="AS4" s="226" t="s">
        <v>135</v>
      </c>
      <c r="AT4" s="22"/>
      <c r="AU4" s="226" t="s">
        <v>136</v>
      </c>
      <c r="AV4" s="226"/>
      <c r="AW4" s="226"/>
    </row>
    <row r="5" spans="1:49" ht="22.5" customHeight="1" x14ac:dyDescent="0.15">
      <c r="A5" s="73" t="s">
        <v>13</v>
      </c>
      <c r="B5" s="79"/>
      <c r="C5" s="79"/>
      <c r="D5" s="79"/>
      <c r="E5" s="72" t="s">
        <v>137</v>
      </c>
      <c r="F5" s="79"/>
      <c r="G5" s="79"/>
      <c r="H5" s="79"/>
      <c r="I5" s="79"/>
      <c r="J5" s="79"/>
      <c r="K5" s="79"/>
      <c r="L5" s="79"/>
      <c r="M5" s="79"/>
      <c r="AN5" s="1050">
        <v>51</v>
      </c>
      <c r="AO5" s="266">
        <v>401</v>
      </c>
      <c r="AP5" s="228" t="s">
        <v>243</v>
      </c>
      <c r="AQ5" s="228">
        <v>5</v>
      </c>
      <c r="AR5" s="267" t="s">
        <v>100</v>
      </c>
      <c r="AS5" s="229" t="s">
        <v>244</v>
      </c>
      <c r="AT5" s="229">
        <v>0</v>
      </c>
      <c r="AU5" s="229" t="s">
        <v>245</v>
      </c>
      <c r="AV5" s="229">
        <v>1</v>
      </c>
      <c r="AW5" s="1057">
        <f>SUM(AT5+AT6+AV5+AV6)</f>
        <v>1</v>
      </c>
    </row>
    <row r="6" spans="1:49" s="90" customFormat="1" ht="35.25" customHeight="1" x14ac:dyDescent="0.15">
      <c r="A6" s="196" t="s">
        <v>734</v>
      </c>
      <c r="B6" s="597"/>
      <c r="C6" s="88" t="s">
        <v>10</v>
      </c>
      <c r="D6" s="88"/>
      <c r="E6" s="88" t="s">
        <v>1</v>
      </c>
      <c r="F6" s="88">
        <v>1</v>
      </c>
      <c r="G6" s="88">
        <v>2</v>
      </c>
      <c r="H6" s="88">
        <v>3</v>
      </c>
      <c r="I6" s="88">
        <v>4</v>
      </c>
      <c r="J6" s="88" t="s">
        <v>14</v>
      </c>
      <c r="K6" s="88" t="s">
        <v>15</v>
      </c>
      <c r="L6" s="88" t="s">
        <v>4</v>
      </c>
      <c r="M6" s="610"/>
      <c r="N6" s="196" t="s">
        <v>735</v>
      </c>
      <c r="O6" s="597"/>
      <c r="P6" s="88" t="s">
        <v>10</v>
      </c>
      <c r="Q6" s="88"/>
      <c r="R6" s="88" t="s">
        <v>1</v>
      </c>
      <c r="S6" s="88">
        <v>1</v>
      </c>
      <c r="T6" s="88">
        <v>2</v>
      </c>
      <c r="U6" s="88">
        <v>3</v>
      </c>
      <c r="V6" s="88">
        <v>4</v>
      </c>
      <c r="W6" s="88" t="s">
        <v>14</v>
      </c>
      <c r="X6" s="88" t="s">
        <v>15</v>
      </c>
      <c r="Y6" s="88" t="s">
        <v>4</v>
      </c>
      <c r="Z6" s="150"/>
      <c r="AA6" s="196" t="s">
        <v>736</v>
      </c>
      <c r="AB6" s="597"/>
      <c r="AC6" s="88" t="s">
        <v>10</v>
      </c>
      <c r="AD6" s="88"/>
      <c r="AE6" s="88" t="s">
        <v>1</v>
      </c>
      <c r="AF6" s="88">
        <v>1</v>
      </c>
      <c r="AG6" s="88">
        <v>2</v>
      </c>
      <c r="AH6" s="88">
        <v>3</v>
      </c>
      <c r="AI6" s="88">
        <v>4</v>
      </c>
      <c r="AJ6" s="88" t="s">
        <v>14</v>
      </c>
      <c r="AK6" s="88" t="s">
        <v>15</v>
      </c>
      <c r="AL6" s="88" t="s">
        <v>4</v>
      </c>
      <c r="AN6" s="1051"/>
      <c r="AO6" s="268">
        <v>402</v>
      </c>
      <c r="AP6" s="230" t="s">
        <v>246</v>
      </c>
      <c r="AQ6" s="231">
        <v>5</v>
      </c>
      <c r="AR6" s="269" t="s">
        <v>100</v>
      </c>
      <c r="AS6" s="232" t="s">
        <v>221</v>
      </c>
      <c r="AT6" s="232">
        <v>0</v>
      </c>
      <c r="AU6" s="232" t="s">
        <v>221</v>
      </c>
      <c r="AV6" s="232"/>
      <c r="AW6" s="1058"/>
    </row>
    <row r="7" spans="1:49" s="90" customFormat="1" ht="35.25" customHeight="1" x14ac:dyDescent="0.15">
      <c r="A7" s="999">
        <v>51</v>
      </c>
      <c r="B7" s="684">
        <v>401</v>
      </c>
      <c r="C7" s="686" t="s">
        <v>52</v>
      </c>
      <c r="D7" s="686">
        <v>5</v>
      </c>
      <c r="E7" s="687" t="s">
        <v>250</v>
      </c>
      <c r="F7" s="1001"/>
      <c r="G7" s="1003" t="s">
        <v>737</v>
      </c>
      <c r="H7" s="1003" t="s">
        <v>737</v>
      </c>
      <c r="I7" s="1003" t="s">
        <v>737</v>
      </c>
      <c r="J7" s="1009" t="s">
        <v>826</v>
      </c>
      <c r="K7" s="1005"/>
      <c r="L7" s="1005">
        <v>1</v>
      </c>
      <c r="M7" s="1035"/>
      <c r="N7" s="1039">
        <v>59</v>
      </c>
      <c r="O7" s="93">
        <v>417</v>
      </c>
      <c r="P7" s="197" t="s">
        <v>738</v>
      </c>
      <c r="Q7" s="197">
        <v>6</v>
      </c>
      <c r="R7" s="91" t="s">
        <v>27</v>
      </c>
      <c r="S7" s="1001"/>
      <c r="T7" s="1003"/>
      <c r="U7" s="1003"/>
      <c r="V7" s="1005"/>
      <c r="W7" s="1009" t="s">
        <v>739</v>
      </c>
      <c r="X7" s="1005"/>
      <c r="Y7" s="1005"/>
      <c r="Z7" s="150"/>
      <c r="AA7" s="1039">
        <v>67</v>
      </c>
      <c r="AB7" s="93">
        <v>433</v>
      </c>
      <c r="AC7" s="197" t="s">
        <v>305</v>
      </c>
      <c r="AD7" s="197">
        <v>5</v>
      </c>
      <c r="AE7" s="91" t="s">
        <v>253</v>
      </c>
      <c r="AF7" s="1001"/>
      <c r="AG7" s="1005">
        <v>2</v>
      </c>
      <c r="AH7" s="1005">
        <v>0</v>
      </c>
      <c r="AI7" s="1003" t="s">
        <v>737</v>
      </c>
      <c r="AJ7" s="1009" t="s">
        <v>829</v>
      </c>
      <c r="AK7" s="1005">
        <v>-1</v>
      </c>
      <c r="AL7" s="1005">
        <v>4</v>
      </c>
      <c r="AN7" s="1052">
        <f>AN5+1</f>
        <v>52</v>
      </c>
      <c r="AO7" s="270">
        <v>403</v>
      </c>
      <c r="AP7" s="233" t="s">
        <v>247</v>
      </c>
      <c r="AQ7" s="233">
        <v>4</v>
      </c>
      <c r="AR7" s="236" t="s">
        <v>100</v>
      </c>
      <c r="AS7" s="234" t="s">
        <v>221</v>
      </c>
      <c r="AT7" s="234">
        <v>0</v>
      </c>
      <c r="AU7" s="234" t="s">
        <v>248</v>
      </c>
      <c r="AV7" s="234">
        <v>0.5</v>
      </c>
      <c r="AW7" s="1052">
        <f>SUM(AT7+AT8+AV7+AV8)</f>
        <v>1</v>
      </c>
    </row>
    <row r="8" spans="1:49" s="90" customFormat="1" ht="35.25" customHeight="1" x14ac:dyDescent="0.15">
      <c r="A8" s="1000"/>
      <c r="B8" s="692">
        <f t="shared" ref="B8:B14" si="0">SUM(B7+1)</f>
        <v>402</v>
      </c>
      <c r="C8" s="696" t="s">
        <v>53</v>
      </c>
      <c r="D8" s="697">
        <v>4</v>
      </c>
      <c r="E8" s="705" t="s">
        <v>255</v>
      </c>
      <c r="F8" s="1002"/>
      <c r="G8" s="1004"/>
      <c r="H8" s="1004"/>
      <c r="I8" s="1004"/>
      <c r="J8" s="1006"/>
      <c r="K8" s="1006"/>
      <c r="L8" s="1006"/>
      <c r="M8" s="1035"/>
      <c r="N8" s="1040"/>
      <c r="O8" s="98">
        <f t="shared" ref="O8:O14" si="1">SUM(O7+1)</f>
        <v>418</v>
      </c>
      <c r="P8" s="198" t="s">
        <v>740</v>
      </c>
      <c r="Q8" s="199">
        <v>5</v>
      </c>
      <c r="R8" s="99" t="s">
        <v>27</v>
      </c>
      <c r="S8" s="1002"/>
      <c r="T8" s="1004"/>
      <c r="U8" s="1004"/>
      <c r="V8" s="1006"/>
      <c r="W8" s="1006"/>
      <c r="X8" s="1006"/>
      <c r="Y8" s="1006"/>
      <c r="Z8" s="150"/>
      <c r="AA8" s="1040"/>
      <c r="AB8" s="98">
        <f t="shared" ref="AB8:AB14" si="2">SUM(AB7+1)</f>
        <v>434</v>
      </c>
      <c r="AC8" s="198" t="s">
        <v>256</v>
      </c>
      <c r="AD8" s="199">
        <v>5</v>
      </c>
      <c r="AE8" s="622" t="s">
        <v>253</v>
      </c>
      <c r="AF8" s="1002"/>
      <c r="AG8" s="1006"/>
      <c r="AH8" s="1006"/>
      <c r="AI8" s="1004"/>
      <c r="AJ8" s="1006"/>
      <c r="AK8" s="1006"/>
      <c r="AL8" s="1006"/>
      <c r="AN8" s="1053"/>
      <c r="AO8" s="259">
        <v>404</v>
      </c>
      <c r="AP8" s="235" t="s">
        <v>254</v>
      </c>
      <c r="AQ8" s="235">
        <v>4</v>
      </c>
      <c r="AR8" s="234" t="s">
        <v>100</v>
      </c>
      <c r="AS8" s="234" t="s">
        <v>221</v>
      </c>
      <c r="AT8" s="234">
        <v>0</v>
      </c>
      <c r="AU8" s="234" t="s">
        <v>248</v>
      </c>
      <c r="AV8" s="234">
        <v>0.5</v>
      </c>
      <c r="AW8" s="1053"/>
    </row>
    <row r="9" spans="1:49" s="90" customFormat="1" ht="35.25" customHeight="1" x14ac:dyDescent="0.15">
      <c r="A9" s="1039">
        <f>SUM(A7+1)</f>
        <v>52</v>
      </c>
      <c r="B9" s="93">
        <f t="shared" si="0"/>
        <v>403</v>
      </c>
      <c r="C9" s="91" t="s">
        <v>261</v>
      </c>
      <c r="D9" s="197">
        <v>5</v>
      </c>
      <c r="E9" s="91" t="s">
        <v>0</v>
      </c>
      <c r="F9" s="1005">
        <v>0</v>
      </c>
      <c r="G9" s="1001"/>
      <c r="H9" s="1005">
        <v>1</v>
      </c>
      <c r="I9" s="1005">
        <v>0</v>
      </c>
      <c r="J9" s="1009" t="s">
        <v>827</v>
      </c>
      <c r="K9" s="1005"/>
      <c r="L9" s="1005">
        <v>4</v>
      </c>
      <c r="M9" s="1035"/>
      <c r="N9" s="1007">
        <f>SUM(N7+1)</f>
        <v>60</v>
      </c>
      <c r="O9" s="689">
        <f t="shared" si="1"/>
        <v>419</v>
      </c>
      <c r="P9" s="690" t="s">
        <v>42</v>
      </c>
      <c r="Q9" s="690">
        <v>6</v>
      </c>
      <c r="R9" s="690" t="s">
        <v>97</v>
      </c>
      <c r="S9" s="1005"/>
      <c r="T9" s="1001"/>
      <c r="U9" s="1005">
        <v>1</v>
      </c>
      <c r="V9" s="1003" t="s">
        <v>737</v>
      </c>
      <c r="W9" s="1009" t="s">
        <v>830</v>
      </c>
      <c r="X9" s="1005"/>
      <c r="Y9" s="1005">
        <v>2</v>
      </c>
      <c r="Z9" s="150"/>
      <c r="AA9" s="999">
        <f>SUM(AA7+1)</f>
        <v>68</v>
      </c>
      <c r="AB9" s="684">
        <f t="shared" si="2"/>
        <v>435</v>
      </c>
      <c r="AC9" s="686" t="s">
        <v>47</v>
      </c>
      <c r="AD9" s="686">
        <v>6</v>
      </c>
      <c r="AE9" s="686" t="s">
        <v>97</v>
      </c>
      <c r="AF9" s="1003" t="s">
        <v>737</v>
      </c>
      <c r="AG9" s="1041"/>
      <c r="AH9" s="1003" t="s">
        <v>737</v>
      </c>
      <c r="AI9" s="1003" t="s">
        <v>737</v>
      </c>
      <c r="AJ9" s="1009" t="s">
        <v>826</v>
      </c>
      <c r="AK9" s="1005"/>
      <c r="AL9" s="1005">
        <v>1</v>
      </c>
      <c r="AN9" s="1050">
        <v>52</v>
      </c>
      <c r="AO9" s="266">
        <v>405</v>
      </c>
      <c r="AP9" s="236" t="s">
        <v>257</v>
      </c>
      <c r="AQ9" s="236">
        <v>6</v>
      </c>
      <c r="AR9" s="233" t="s">
        <v>258</v>
      </c>
      <c r="AS9" s="271" t="s">
        <v>259</v>
      </c>
      <c r="AT9" s="237">
        <v>1.65</v>
      </c>
      <c r="AU9" s="237" t="s">
        <v>260</v>
      </c>
      <c r="AV9" s="237">
        <v>0</v>
      </c>
      <c r="AW9" s="1052">
        <f>SUM(AT9+AT10+AV9+AV10)</f>
        <v>3.3</v>
      </c>
    </row>
    <row r="10" spans="1:49" s="90" customFormat="1" ht="35.25" customHeight="1" x14ac:dyDescent="0.15">
      <c r="A10" s="1040"/>
      <c r="B10" s="102">
        <f t="shared" si="0"/>
        <v>404</v>
      </c>
      <c r="C10" s="762" t="s">
        <v>643</v>
      </c>
      <c r="D10" s="199">
        <v>6</v>
      </c>
      <c r="E10" s="622" t="s">
        <v>100</v>
      </c>
      <c r="F10" s="1006"/>
      <c r="G10" s="1002"/>
      <c r="H10" s="1006"/>
      <c r="I10" s="1006"/>
      <c r="J10" s="1006"/>
      <c r="K10" s="1006"/>
      <c r="L10" s="1006"/>
      <c r="M10" s="1035"/>
      <c r="N10" s="1008"/>
      <c r="O10" s="699">
        <f t="shared" si="1"/>
        <v>420</v>
      </c>
      <c r="P10" s="703" t="s">
        <v>263</v>
      </c>
      <c r="Q10" s="704">
        <v>6</v>
      </c>
      <c r="R10" s="703" t="s">
        <v>100</v>
      </c>
      <c r="S10" s="1006"/>
      <c r="T10" s="1002"/>
      <c r="U10" s="1006"/>
      <c r="V10" s="1004"/>
      <c r="W10" s="1006"/>
      <c r="X10" s="1006"/>
      <c r="Y10" s="1006"/>
      <c r="Z10" s="150"/>
      <c r="AA10" s="1000"/>
      <c r="AB10" s="692">
        <f t="shared" si="2"/>
        <v>436</v>
      </c>
      <c r="AC10" s="696" t="s">
        <v>50</v>
      </c>
      <c r="AD10" s="697">
        <v>6</v>
      </c>
      <c r="AE10" s="696" t="s">
        <v>97</v>
      </c>
      <c r="AF10" s="1004"/>
      <c r="AG10" s="1042"/>
      <c r="AH10" s="1004"/>
      <c r="AI10" s="1004"/>
      <c r="AJ10" s="1006"/>
      <c r="AK10" s="1006"/>
      <c r="AL10" s="1006"/>
      <c r="AN10" s="1051"/>
      <c r="AO10" s="268">
        <v>406</v>
      </c>
      <c r="AP10" s="238" t="s">
        <v>262</v>
      </c>
      <c r="AQ10" s="239">
        <v>6</v>
      </c>
      <c r="AR10" s="238" t="s">
        <v>258</v>
      </c>
      <c r="AS10" s="272" t="s">
        <v>259</v>
      </c>
      <c r="AT10" s="238">
        <v>1.65</v>
      </c>
      <c r="AU10" s="238" t="s">
        <v>260</v>
      </c>
      <c r="AV10" s="238">
        <v>0</v>
      </c>
      <c r="AW10" s="1053"/>
    </row>
    <row r="11" spans="1:49" s="90" customFormat="1" ht="35.25" customHeight="1" x14ac:dyDescent="0.15">
      <c r="A11" s="1007">
        <f>SUM(A9+1)</f>
        <v>53</v>
      </c>
      <c r="B11" s="689">
        <f t="shared" si="0"/>
        <v>405</v>
      </c>
      <c r="C11" s="690" t="s">
        <v>54</v>
      </c>
      <c r="D11" s="690">
        <v>6</v>
      </c>
      <c r="E11" s="690" t="s">
        <v>98</v>
      </c>
      <c r="F11" s="1005">
        <v>0</v>
      </c>
      <c r="G11" s="1003" t="s">
        <v>737</v>
      </c>
      <c r="H11" s="1001"/>
      <c r="I11" s="1003" t="s">
        <v>737</v>
      </c>
      <c r="J11" s="1009" t="s">
        <v>828</v>
      </c>
      <c r="K11" s="1005"/>
      <c r="L11" s="1005">
        <v>2</v>
      </c>
      <c r="M11" s="1035"/>
      <c r="N11" s="999">
        <f>SUM(N9+1)</f>
        <v>61</v>
      </c>
      <c r="O11" s="684">
        <f t="shared" si="1"/>
        <v>421</v>
      </c>
      <c r="P11" s="763" t="s">
        <v>649</v>
      </c>
      <c r="Q11" s="763">
        <v>5</v>
      </c>
      <c r="R11" s="764" t="s">
        <v>650</v>
      </c>
      <c r="S11" s="1005"/>
      <c r="T11" s="1003" t="s">
        <v>737</v>
      </c>
      <c r="U11" s="1001"/>
      <c r="V11" s="1003" t="s">
        <v>737</v>
      </c>
      <c r="W11" s="1009" t="s">
        <v>831</v>
      </c>
      <c r="X11" s="1005"/>
      <c r="Y11" s="1005">
        <v>1</v>
      </c>
      <c r="Z11" s="150"/>
      <c r="AA11" s="1007">
        <f>SUM(AA9+1)</f>
        <v>69</v>
      </c>
      <c r="AB11" s="689">
        <f t="shared" si="2"/>
        <v>437</v>
      </c>
      <c r="AC11" s="765" t="s">
        <v>741</v>
      </c>
      <c r="AD11" s="765">
        <v>5</v>
      </c>
      <c r="AE11" s="690" t="s">
        <v>101</v>
      </c>
      <c r="AF11" s="1003" t="s">
        <v>737</v>
      </c>
      <c r="AG11" s="1005">
        <v>2</v>
      </c>
      <c r="AH11" s="1001"/>
      <c r="AI11" s="1005">
        <v>1</v>
      </c>
      <c r="AJ11" s="1009" t="s">
        <v>829</v>
      </c>
      <c r="AK11" s="1005">
        <v>1</v>
      </c>
      <c r="AL11" s="1005">
        <v>2</v>
      </c>
      <c r="AN11" s="1052">
        <f t="shared" ref="AN11" si="3">AN9+1</f>
        <v>53</v>
      </c>
      <c r="AO11" s="270">
        <v>407</v>
      </c>
      <c r="AP11" s="233" t="s">
        <v>251</v>
      </c>
      <c r="AQ11" s="233">
        <v>6</v>
      </c>
      <c r="AR11" s="233" t="s">
        <v>27</v>
      </c>
      <c r="AS11" s="240" t="s">
        <v>221</v>
      </c>
      <c r="AT11" s="234">
        <v>0</v>
      </c>
      <c r="AU11" s="240" t="s">
        <v>264</v>
      </c>
      <c r="AV11" s="240">
        <v>1</v>
      </c>
      <c r="AW11" s="1052">
        <f>SUM(AT11+AT12+AV11+AV12)</f>
        <v>2</v>
      </c>
    </row>
    <row r="12" spans="1:49" s="90" customFormat="1" ht="35.25" customHeight="1" x14ac:dyDescent="0.15">
      <c r="A12" s="1008"/>
      <c r="B12" s="699">
        <f t="shared" si="0"/>
        <v>406</v>
      </c>
      <c r="C12" s="703" t="s">
        <v>267</v>
      </c>
      <c r="D12" s="704">
        <v>6</v>
      </c>
      <c r="E12" s="703" t="s">
        <v>98</v>
      </c>
      <c r="F12" s="1006"/>
      <c r="G12" s="1004"/>
      <c r="H12" s="1002"/>
      <c r="I12" s="1004"/>
      <c r="J12" s="1006"/>
      <c r="K12" s="1006"/>
      <c r="L12" s="1006"/>
      <c r="M12" s="1035"/>
      <c r="N12" s="1000"/>
      <c r="O12" s="692">
        <f t="shared" si="1"/>
        <v>422</v>
      </c>
      <c r="P12" s="696" t="s">
        <v>268</v>
      </c>
      <c r="Q12" s="697">
        <v>5</v>
      </c>
      <c r="R12" s="705" t="s">
        <v>106</v>
      </c>
      <c r="S12" s="1006"/>
      <c r="T12" s="1004"/>
      <c r="U12" s="1002"/>
      <c r="V12" s="1004"/>
      <c r="W12" s="1006"/>
      <c r="X12" s="1006"/>
      <c r="Y12" s="1006"/>
      <c r="Z12" s="150"/>
      <c r="AA12" s="1008"/>
      <c r="AB12" s="699">
        <f t="shared" si="2"/>
        <v>438</v>
      </c>
      <c r="AC12" s="766" t="s">
        <v>742</v>
      </c>
      <c r="AD12" s="767">
        <v>5</v>
      </c>
      <c r="AE12" s="703" t="s">
        <v>101</v>
      </c>
      <c r="AF12" s="1004"/>
      <c r="AG12" s="1006"/>
      <c r="AH12" s="1002"/>
      <c r="AI12" s="1006"/>
      <c r="AJ12" s="1006"/>
      <c r="AK12" s="1006"/>
      <c r="AL12" s="1006"/>
      <c r="AN12" s="1053"/>
      <c r="AO12" s="259">
        <v>408</v>
      </c>
      <c r="AP12" s="238" t="s">
        <v>309</v>
      </c>
      <c r="AQ12" s="239">
        <v>5</v>
      </c>
      <c r="AR12" s="235" t="s">
        <v>27</v>
      </c>
      <c r="AS12" s="240" t="s">
        <v>310</v>
      </c>
      <c r="AT12" s="238">
        <v>0</v>
      </c>
      <c r="AU12" s="240" t="s">
        <v>264</v>
      </c>
      <c r="AV12" s="240">
        <v>1</v>
      </c>
      <c r="AW12" s="1053"/>
    </row>
    <row r="13" spans="1:49" s="90" customFormat="1" ht="35.25" customHeight="1" x14ac:dyDescent="0.15">
      <c r="A13" s="1039">
        <f>SUM(A11+1)</f>
        <v>54</v>
      </c>
      <c r="B13" s="93">
        <f t="shared" si="0"/>
        <v>407</v>
      </c>
      <c r="C13" s="203" t="s">
        <v>272</v>
      </c>
      <c r="D13" s="197">
        <v>4</v>
      </c>
      <c r="E13" s="621" t="s">
        <v>96</v>
      </c>
      <c r="F13" s="1005">
        <v>2</v>
      </c>
      <c r="G13" s="1003" t="s">
        <v>737</v>
      </c>
      <c r="H13" s="1005">
        <v>0</v>
      </c>
      <c r="I13" s="1001"/>
      <c r="J13" s="1009" t="s">
        <v>829</v>
      </c>
      <c r="K13" s="1005"/>
      <c r="L13" s="1005">
        <v>3</v>
      </c>
      <c r="M13" s="1035"/>
      <c r="N13" s="1039">
        <f>SUM(N11+1)</f>
        <v>62</v>
      </c>
      <c r="O13" s="93">
        <f t="shared" si="1"/>
        <v>423</v>
      </c>
      <c r="P13" s="197" t="s">
        <v>273</v>
      </c>
      <c r="Q13" s="91">
        <v>4</v>
      </c>
      <c r="R13" s="91" t="s">
        <v>97</v>
      </c>
      <c r="S13" s="1003"/>
      <c r="T13" s="1005">
        <v>1</v>
      </c>
      <c r="U13" s="1005">
        <v>0</v>
      </c>
      <c r="V13" s="1001"/>
      <c r="W13" s="1009" t="s">
        <v>832</v>
      </c>
      <c r="X13" s="1005"/>
      <c r="Y13" s="1005">
        <v>3</v>
      </c>
      <c r="Z13" s="150"/>
      <c r="AA13" s="1039">
        <f>SUM(AA11+1)</f>
        <v>70</v>
      </c>
      <c r="AB13" s="93">
        <f t="shared" si="2"/>
        <v>439</v>
      </c>
      <c r="AC13" s="197" t="s">
        <v>307</v>
      </c>
      <c r="AD13" s="197">
        <v>4</v>
      </c>
      <c r="AE13" s="91" t="s">
        <v>0</v>
      </c>
      <c r="AF13" s="1005">
        <v>1</v>
      </c>
      <c r="AG13" s="1005">
        <v>0</v>
      </c>
      <c r="AH13" s="1003" t="s">
        <v>737</v>
      </c>
      <c r="AI13" s="1001"/>
      <c r="AJ13" s="1009" t="s">
        <v>829</v>
      </c>
      <c r="AK13" s="1005" t="s">
        <v>743</v>
      </c>
      <c r="AL13" s="1005">
        <v>3</v>
      </c>
      <c r="AN13" s="1050">
        <v>53</v>
      </c>
      <c r="AO13" s="266">
        <v>409</v>
      </c>
      <c r="AP13" s="241" t="s">
        <v>270</v>
      </c>
      <c r="AQ13" s="233">
        <v>6</v>
      </c>
      <c r="AR13" s="233" t="s">
        <v>0</v>
      </c>
      <c r="AS13" s="237" t="s">
        <v>221</v>
      </c>
      <c r="AT13" s="234">
        <v>0</v>
      </c>
      <c r="AU13" s="237" t="s">
        <v>271</v>
      </c>
      <c r="AV13" s="237">
        <v>0</v>
      </c>
      <c r="AW13" s="1052">
        <f>SUM(AT13+AT14+AV13+AV14)</f>
        <v>0</v>
      </c>
    </row>
    <row r="14" spans="1:49" s="90" customFormat="1" ht="35.25" customHeight="1" x14ac:dyDescent="0.15">
      <c r="A14" s="1040"/>
      <c r="B14" s="102">
        <f t="shared" si="0"/>
        <v>408</v>
      </c>
      <c r="C14" s="204" t="s">
        <v>276</v>
      </c>
      <c r="D14" s="199">
        <v>3</v>
      </c>
      <c r="E14" s="99" t="s">
        <v>96</v>
      </c>
      <c r="F14" s="1043"/>
      <c r="G14" s="1044"/>
      <c r="H14" s="1043"/>
      <c r="I14" s="1012"/>
      <c r="J14" s="1006"/>
      <c r="K14" s="1006"/>
      <c r="L14" s="1006"/>
      <c r="M14" s="1035"/>
      <c r="N14" s="1040"/>
      <c r="O14" s="102">
        <f t="shared" si="1"/>
        <v>424</v>
      </c>
      <c r="P14" s="198" t="s">
        <v>277</v>
      </c>
      <c r="Q14" s="97">
        <v>4</v>
      </c>
      <c r="R14" s="622" t="s">
        <v>101</v>
      </c>
      <c r="S14" s="1044"/>
      <c r="T14" s="1043"/>
      <c r="U14" s="1043"/>
      <c r="V14" s="1012"/>
      <c r="W14" s="1006"/>
      <c r="X14" s="1006"/>
      <c r="Y14" s="1006"/>
      <c r="Z14" s="150"/>
      <c r="AA14" s="1040"/>
      <c r="AB14" s="102">
        <f t="shared" si="2"/>
        <v>440</v>
      </c>
      <c r="AC14" s="198" t="s">
        <v>308</v>
      </c>
      <c r="AD14" s="199">
        <v>3</v>
      </c>
      <c r="AE14" s="99" t="s">
        <v>0</v>
      </c>
      <c r="AF14" s="1043"/>
      <c r="AG14" s="1043"/>
      <c r="AH14" s="1044"/>
      <c r="AI14" s="1012"/>
      <c r="AJ14" s="1006"/>
      <c r="AK14" s="1006"/>
      <c r="AL14" s="1006"/>
      <c r="AM14" s="205"/>
      <c r="AN14" s="1051"/>
      <c r="AO14" s="268">
        <v>410</v>
      </c>
      <c r="AP14" s="235" t="s">
        <v>275</v>
      </c>
      <c r="AQ14" s="239">
        <v>6</v>
      </c>
      <c r="AR14" s="235" t="s">
        <v>0</v>
      </c>
      <c r="AS14" s="238" t="s">
        <v>221</v>
      </c>
      <c r="AT14" s="234">
        <v>0</v>
      </c>
      <c r="AU14" s="238" t="s">
        <v>271</v>
      </c>
      <c r="AV14" s="238">
        <v>0</v>
      </c>
      <c r="AW14" s="1053"/>
    </row>
    <row r="15" spans="1:49" s="90" customFormat="1" ht="35.25" customHeight="1" x14ac:dyDescent="0.15">
      <c r="A15" s="108"/>
      <c r="B15" s="598"/>
      <c r="C15" s="617"/>
      <c r="D15" s="615"/>
      <c r="E15" s="615"/>
      <c r="F15" s="615"/>
      <c r="G15" s="615"/>
      <c r="H15" s="615"/>
      <c r="I15" s="615"/>
      <c r="J15" s="615"/>
      <c r="K15" s="149"/>
      <c r="L15" s="615"/>
      <c r="M15" s="617"/>
      <c r="N15" s="108"/>
      <c r="O15" s="598"/>
      <c r="P15" s="617"/>
      <c r="Q15" s="615"/>
      <c r="R15" s="615"/>
      <c r="S15" s="615"/>
      <c r="T15" s="615"/>
      <c r="U15" s="615"/>
      <c r="V15" s="615"/>
      <c r="W15" s="615"/>
      <c r="X15" s="149"/>
      <c r="Y15" s="615"/>
      <c r="Z15" s="150"/>
      <c r="AA15" s="108"/>
      <c r="AB15" s="598"/>
      <c r="AC15" s="617"/>
      <c r="AD15" s="615"/>
      <c r="AE15" s="615"/>
      <c r="AF15" s="615"/>
      <c r="AG15" s="615"/>
      <c r="AH15" s="615"/>
      <c r="AI15" s="615"/>
      <c r="AJ15" s="615"/>
      <c r="AK15" s="149"/>
      <c r="AL15" s="615"/>
      <c r="AN15" s="1052">
        <f t="shared" ref="AN15" si="4">AN13+1</f>
        <v>54</v>
      </c>
      <c r="AO15" s="270">
        <v>411</v>
      </c>
      <c r="AP15" s="233" t="s">
        <v>274</v>
      </c>
      <c r="AQ15" s="233">
        <v>4</v>
      </c>
      <c r="AR15" s="233" t="s">
        <v>0</v>
      </c>
      <c r="AS15" s="237" t="s">
        <v>221</v>
      </c>
      <c r="AT15" s="237">
        <v>0</v>
      </c>
      <c r="AU15" s="237" t="s">
        <v>248</v>
      </c>
      <c r="AV15" s="237">
        <v>0.5</v>
      </c>
      <c r="AW15" s="1052">
        <f>SUM(AT15+AT16+AV15+AV16)</f>
        <v>1</v>
      </c>
    </row>
    <row r="16" spans="1:49" s="90" customFormat="1" ht="35.25" customHeight="1" x14ac:dyDescent="0.15">
      <c r="A16" s="196" t="s">
        <v>744</v>
      </c>
      <c r="B16" s="597"/>
      <c r="C16" s="88" t="s">
        <v>10</v>
      </c>
      <c r="D16" s="88"/>
      <c r="E16" s="88" t="s">
        <v>1</v>
      </c>
      <c r="F16" s="88">
        <v>1</v>
      </c>
      <c r="G16" s="88">
        <v>2</v>
      </c>
      <c r="H16" s="88">
        <v>3</v>
      </c>
      <c r="I16" s="88">
        <v>4</v>
      </c>
      <c r="J16" s="88" t="s">
        <v>14</v>
      </c>
      <c r="K16" s="88" t="s">
        <v>15</v>
      </c>
      <c r="L16" s="88" t="s">
        <v>4</v>
      </c>
      <c r="M16" s="617"/>
      <c r="N16" s="196" t="s">
        <v>745</v>
      </c>
      <c r="O16" s="597"/>
      <c r="P16" s="88" t="s">
        <v>10</v>
      </c>
      <c r="Q16" s="88"/>
      <c r="R16" s="88" t="s">
        <v>1</v>
      </c>
      <c r="S16" s="88">
        <v>1</v>
      </c>
      <c r="T16" s="88">
        <v>2</v>
      </c>
      <c r="U16" s="88">
        <v>3</v>
      </c>
      <c r="V16" s="88">
        <v>4</v>
      </c>
      <c r="W16" s="88" t="s">
        <v>14</v>
      </c>
      <c r="X16" s="88" t="s">
        <v>15</v>
      </c>
      <c r="Y16" s="88" t="s">
        <v>4</v>
      </c>
      <c r="Z16" s="150"/>
      <c r="AA16" s="196" t="s">
        <v>746</v>
      </c>
      <c r="AB16" s="597"/>
      <c r="AC16" s="88" t="s">
        <v>10</v>
      </c>
      <c r="AD16" s="88"/>
      <c r="AE16" s="88" t="s">
        <v>1</v>
      </c>
      <c r="AF16" s="88">
        <v>1</v>
      </c>
      <c r="AG16" s="88">
        <v>2</v>
      </c>
      <c r="AH16" s="88">
        <v>3</v>
      </c>
      <c r="AI16" s="88">
        <v>4</v>
      </c>
      <c r="AJ16" s="88" t="s">
        <v>14</v>
      </c>
      <c r="AK16" s="88" t="s">
        <v>15</v>
      </c>
      <c r="AL16" s="88" t="s">
        <v>4</v>
      </c>
      <c r="AN16" s="1053"/>
      <c r="AO16" s="259">
        <v>412</v>
      </c>
      <c r="AP16" s="238" t="s">
        <v>278</v>
      </c>
      <c r="AQ16" s="239">
        <v>3</v>
      </c>
      <c r="AR16" s="235" t="s">
        <v>0</v>
      </c>
      <c r="AS16" s="238" t="s">
        <v>221</v>
      </c>
      <c r="AT16" s="238">
        <v>0</v>
      </c>
      <c r="AU16" s="238" t="s">
        <v>248</v>
      </c>
      <c r="AV16" s="238">
        <v>0.5</v>
      </c>
      <c r="AW16" s="1053"/>
    </row>
    <row r="17" spans="1:49" s="90" customFormat="1" ht="35.25" customHeight="1" x14ac:dyDescent="0.15">
      <c r="A17" s="999">
        <v>55</v>
      </c>
      <c r="B17" s="684">
        <v>409</v>
      </c>
      <c r="C17" s="686" t="s">
        <v>301</v>
      </c>
      <c r="D17" s="686">
        <v>6</v>
      </c>
      <c r="E17" s="687" t="s">
        <v>97</v>
      </c>
      <c r="F17" s="1001"/>
      <c r="G17" s="1003" t="s">
        <v>692</v>
      </c>
      <c r="H17" s="1003" t="s">
        <v>692</v>
      </c>
      <c r="I17" s="1003" t="s">
        <v>692</v>
      </c>
      <c r="J17" s="1009" t="s">
        <v>826</v>
      </c>
      <c r="K17" s="1005"/>
      <c r="L17" s="1005">
        <v>1</v>
      </c>
      <c r="M17" s="617"/>
      <c r="N17" s="999">
        <v>63</v>
      </c>
      <c r="O17" s="684">
        <v>425</v>
      </c>
      <c r="P17" s="686" t="s">
        <v>304</v>
      </c>
      <c r="Q17" s="686">
        <v>4</v>
      </c>
      <c r="R17" s="686" t="s">
        <v>637</v>
      </c>
      <c r="S17" s="1001"/>
      <c r="T17" s="1003" t="s">
        <v>692</v>
      </c>
      <c r="U17" s="1003" t="s">
        <v>692</v>
      </c>
      <c r="V17" s="1003" t="s">
        <v>692</v>
      </c>
      <c r="W17" s="1009" t="s">
        <v>826</v>
      </c>
      <c r="X17" s="1005"/>
      <c r="Y17" s="1005">
        <v>1</v>
      </c>
      <c r="Z17" s="150"/>
      <c r="AA17" s="1007">
        <v>71</v>
      </c>
      <c r="AB17" s="689">
        <v>441</v>
      </c>
      <c r="AC17" s="706" t="s">
        <v>747</v>
      </c>
      <c r="AD17" s="706">
        <v>6</v>
      </c>
      <c r="AE17" s="690" t="s">
        <v>748</v>
      </c>
      <c r="AF17" s="1001"/>
      <c r="AG17" s="1005">
        <v>0</v>
      </c>
      <c r="AH17" s="1003" t="s">
        <v>711</v>
      </c>
      <c r="AI17" s="1003" t="s">
        <v>711</v>
      </c>
      <c r="AJ17" s="1009" t="s">
        <v>828</v>
      </c>
      <c r="AK17" s="1005"/>
      <c r="AL17" s="1005">
        <v>2</v>
      </c>
      <c r="AN17" s="1050">
        <v>54</v>
      </c>
      <c r="AO17" s="266">
        <v>413</v>
      </c>
      <c r="AP17" s="233" t="s">
        <v>279</v>
      </c>
      <c r="AQ17" s="233">
        <v>6</v>
      </c>
      <c r="AR17" s="236" t="s">
        <v>97</v>
      </c>
      <c r="AS17" s="234" t="s">
        <v>221</v>
      </c>
      <c r="AT17" s="234">
        <v>0</v>
      </c>
      <c r="AU17" s="234" t="s">
        <v>280</v>
      </c>
      <c r="AV17" s="234">
        <v>1</v>
      </c>
      <c r="AW17" s="1052">
        <f>SUM(AT17+AT18+AV17+AV18)</f>
        <v>2</v>
      </c>
    </row>
    <row r="18" spans="1:49" s="90" customFormat="1" ht="35.25" customHeight="1" x14ac:dyDescent="0.15">
      <c r="A18" s="1000"/>
      <c r="B18" s="692">
        <f t="shared" ref="B18:B24" si="5">SUM(B17+1)</f>
        <v>410</v>
      </c>
      <c r="C18" s="696" t="s">
        <v>61</v>
      </c>
      <c r="D18" s="697">
        <v>6</v>
      </c>
      <c r="E18" s="768" t="s">
        <v>97</v>
      </c>
      <c r="F18" s="1002"/>
      <c r="G18" s="1004"/>
      <c r="H18" s="1004"/>
      <c r="I18" s="1004"/>
      <c r="J18" s="1006"/>
      <c r="K18" s="1006"/>
      <c r="L18" s="1006"/>
      <c r="M18" s="617"/>
      <c r="N18" s="1000"/>
      <c r="O18" s="692">
        <f t="shared" ref="O18:O24" si="6">SUM(O17+1)</f>
        <v>426</v>
      </c>
      <c r="P18" s="696" t="s">
        <v>283</v>
      </c>
      <c r="Q18" s="697">
        <v>4</v>
      </c>
      <c r="R18" s="705" t="s">
        <v>282</v>
      </c>
      <c r="S18" s="1002"/>
      <c r="T18" s="1004"/>
      <c r="U18" s="1004"/>
      <c r="V18" s="1004"/>
      <c r="W18" s="1006"/>
      <c r="X18" s="1006"/>
      <c r="Y18" s="1006"/>
      <c r="Z18" s="150"/>
      <c r="AA18" s="1008"/>
      <c r="AB18" s="699">
        <f t="shared" ref="AB18:AB24" si="7">SUM(AB17+1)</f>
        <v>442</v>
      </c>
      <c r="AC18" s="703" t="s">
        <v>750</v>
      </c>
      <c r="AD18" s="704">
        <v>6</v>
      </c>
      <c r="AE18" s="703" t="s">
        <v>751</v>
      </c>
      <c r="AF18" s="1002"/>
      <c r="AG18" s="1006"/>
      <c r="AH18" s="1004"/>
      <c r="AI18" s="1004"/>
      <c r="AJ18" s="1006"/>
      <c r="AK18" s="1006"/>
      <c r="AL18" s="1006"/>
      <c r="AN18" s="1051"/>
      <c r="AO18" s="268">
        <v>414</v>
      </c>
      <c r="AP18" s="238" t="s">
        <v>61</v>
      </c>
      <c r="AQ18" s="239">
        <v>6</v>
      </c>
      <c r="AR18" s="234" t="s">
        <v>97</v>
      </c>
      <c r="AS18" s="234" t="s">
        <v>211</v>
      </c>
      <c r="AT18" s="238">
        <v>0</v>
      </c>
      <c r="AU18" s="234" t="s">
        <v>280</v>
      </c>
      <c r="AV18" s="234">
        <v>1</v>
      </c>
      <c r="AW18" s="1053"/>
    </row>
    <row r="19" spans="1:49" s="90" customFormat="1" ht="35.25" customHeight="1" x14ac:dyDescent="0.15">
      <c r="A19" s="1039">
        <f>SUM(A17+1)</f>
        <v>56</v>
      </c>
      <c r="B19" s="93">
        <f t="shared" si="5"/>
        <v>411</v>
      </c>
      <c r="C19" s="197" t="s">
        <v>302</v>
      </c>
      <c r="D19" s="197">
        <v>3</v>
      </c>
      <c r="E19" s="91" t="s">
        <v>253</v>
      </c>
      <c r="F19" s="1005">
        <v>0</v>
      </c>
      <c r="G19" s="1001"/>
      <c r="H19" s="1003" t="s">
        <v>711</v>
      </c>
      <c r="I19" s="1005">
        <v>2</v>
      </c>
      <c r="J19" s="1009" t="s">
        <v>829</v>
      </c>
      <c r="K19" s="1005"/>
      <c r="L19" s="1005">
        <v>3</v>
      </c>
      <c r="M19" s="617"/>
      <c r="N19" s="1007">
        <f>SUM(N17+1)</f>
        <v>64</v>
      </c>
      <c r="O19" s="689">
        <f t="shared" si="6"/>
        <v>427</v>
      </c>
      <c r="P19" s="690" t="s">
        <v>640</v>
      </c>
      <c r="Q19" s="690">
        <v>5</v>
      </c>
      <c r="R19" s="706" t="s">
        <v>102</v>
      </c>
      <c r="S19" s="1005">
        <v>0</v>
      </c>
      <c r="T19" s="1001"/>
      <c r="U19" s="1003" t="s">
        <v>711</v>
      </c>
      <c r="V19" s="1003" t="s">
        <v>711</v>
      </c>
      <c r="W19" s="1009" t="s">
        <v>828</v>
      </c>
      <c r="X19" s="1005"/>
      <c r="Y19" s="1005">
        <v>2</v>
      </c>
      <c r="Z19" s="221"/>
      <c r="AA19" s="999">
        <f>SUM(AA17+1)</f>
        <v>72</v>
      </c>
      <c r="AB19" s="684">
        <f t="shared" si="7"/>
        <v>443</v>
      </c>
      <c r="AC19" s="686" t="s">
        <v>306</v>
      </c>
      <c r="AD19" s="686">
        <v>3</v>
      </c>
      <c r="AE19" s="686" t="s">
        <v>287</v>
      </c>
      <c r="AF19" s="1003" t="s">
        <v>711</v>
      </c>
      <c r="AG19" s="1041"/>
      <c r="AH19" s="1003" t="s">
        <v>711</v>
      </c>
      <c r="AI19" s="1003" t="s">
        <v>711</v>
      </c>
      <c r="AJ19" s="1009" t="s">
        <v>826</v>
      </c>
      <c r="AK19" s="1005"/>
      <c r="AL19" s="1005">
        <v>1</v>
      </c>
      <c r="AN19" s="1052">
        <f t="shared" ref="AN19" si="8">AN17+1</f>
        <v>55</v>
      </c>
      <c r="AO19" s="270">
        <v>415</v>
      </c>
      <c r="AP19" s="233" t="s">
        <v>47</v>
      </c>
      <c r="AQ19" s="233">
        <v>6</v>
      </c>
      <c r="AR19" s="233" t="s">
        <v>97</v>
      </c>
      <c r="AS19" s="237" t="s">
        <v>159</v>
      </c>
      <c r="AT19" s="234">
        <v>0</v>
      </c>
      <c r="AU19" s="237" t="s">
        <v>260</v>
      </c>
      <c r="AV19" s="237">
        <v>0</v>
      </c>
      <c r="AW19" s="1052">
        <f>SUM(AT19+AT20+AV19+AV20)</f>
        <v>0</v>
      </c>
    </row>
    <row r="20" spans="1:49" s="90" customFormat="1" ht="35.25" customHeight="1" x14ac:dyDescent="0.15">
      <c r="A20" s="1040"/>
      <c r="B20" s="102">
        <f t="shared" si="5"/>
        <v>412</v>
      </c>
      <c r="C20" s="198" t="s">
        <v>303</v>
      </c>
      <c r="D20" s="199">
        <v>3</v>
      </c>
      <c r="E20" s="622" t="s">
        <v>253</v>
      </c>
      <c r="F20" s="1006"/>
      <c r="G20" s="1002"/>
      <c r="H20" s="1004"/>
      <c r="I20" s="1006"/>
      <c r="J20" s="1006"/>
      <c r="K20" s="1006"/>
      <c r="L20" s="1006"/>
      <c r="M20" s="617"/>
      <c r="N20" s="1008"/>
      <c r="O20" s="699">
        <f t="shared" si="6"/>
        <v>428</v>
      </c>
      <c r="P20" s="703" t="s">
        <v>290</v>
      </c>
      <c r="Q20" s="704">
        <v>5</v>
      </c>
      <c r="R20" s="700" t="s">
        <v>102</v>
      </c>
      <c r="S20" s="1006"/>
      <c r="T20" s="1002"/>
      <c r="U20" s="1004"/>
      <c r="V20" s="1004"/>
      <c r="W20" s="1006"/>
      <c r="X20" s="1006"/>
      <c r="Y20" s="1006"/>
      <c r="Z20" s="221"/>
      <c r="AA20" s="1000"/>
      <c r="AB20" s="692">
        <f t="shared" si="7"/>
        <v>444</v>
      </c>
      <c r="AC20" s="696" t="s">
        <v>291</v>
      </c>
      <c r="AD20" s="697">
        <v>3</v>
      </c>
      <c r="AE20" s="705" t="s">
        <v>292</v>
      </c>
      <c r="AF20" s="1004"/>
      <c r="AG20" s="1042"/>
      <c r="AH20" s="1004"/>
      <c r="AI20" s="1004"/>
      <c r="AJ20" s="1006"/>
      <c r="AK20" s="1006"/>
      <c r="AL20" s="1006"/>
      <c r="AN20" s="1053"/>
      <c r="AO20" s="259">
        <v>416</v>
      </c>
      <c r="AP20" s="238" t="s">
        <v>50</v>
      </c>
      <c r="AQ20" s="239">
        <v>6</v>
      </c>
      <c r="AR20" s="238" t="s">
        <v>97</v>
      </c>
      <c r="AS20" s="238" t="s">
        <v>288</v>
      </c>
      <c r="AT20" s="238">
        <v>0</v>
      </c>
      <c r="AU20" s="238" t="s">
        <v>260</v>
      </c>
      <c r="AV20" s="238">
        <v>0</v>
      </c>
      <c r="AW20" s="1053"/>
    </row>
    <row r="21" spans="1:49" s="90" customFormat="1" ht="35.25" customHeight="1" x14ac:dyDescent="0.15">
      <c r="A21" s="1039">
        <f>SUM(A19+1)</f>
        <v>57</v>
      </c>
      <c r="B21" s="93">
        <f t="shared" si="5"/>
        <v>413</v>
      </c>
      <c r="C21" s="206" t="s">
        <v>270</v>
      </c>
      <c r="D21" s="91">
        <v>6</v>
      </c>
      <c r="E21" s="91" t="s">
        <v>0</v>
      </c>
      <c r="F21" s="1005">
        <v>1</v>
      </c>
      <c r="G21" s="1005">
        <v>2</v>
      </c>
      <c r="H21" s="1001"/>
      <c r="I21" s="1005">
        <v>2</v>
      </c>
      <c r="J21" s="1009" t="s">
        <v>827</v>
      </c>
      <c r="K21" s="1005"/>
      <c r="L21" s="1005">
        <v>4</v>
      </c>
      <c r="M21" s="617"/>
      <c r="N21" s="1039">
        <f>SUM(N19+1)</f>
        <v>65</v>
      </c>
      <c r="O21" s="93">
        <f t="shared" si="6"/>
        <v>429</v>
      </c>
      <c r="P21" s="207" t="s">
        <v>752</v>
      </c>
      <c r="Q21" s="200">
        <v>6</v>
      </c>
      <c r="R21" s="91" t="s">
        <v>101</v>
      </c>
      <c r="S21" s="1005">
        <v>0</v>
      </c>
      <c r="T21" s="1005">
        <v>0</v>
      </c>
      <c r="U21" s="1001"/>
      <c r="V21" s="1005">
        <v>1</v>
      </c>
      <c r="W21" s="1009" t="s">
        <v>827</v>
      </c>
      <c r="X21" s="1005"/>
      <c r="Y21" s="1005">
        <v>4</v>
      </c>
      <c r="Z21" s="221"/>
      <c r="AA21" s="1039">
        <f>SUM(AA19+1)</f>
        <v>73</v>
      </c>
      <c r="AB21" s="93">
        <f t="shared" si="7"/>
        <v>445</v>
      </c>
      <c r="AC21" s="200" t="s">
        <v>754</v>
      </c>
      <c r="AD21" s="200">
        <v>4</v>
      </c>
      <c r="AE21" s="91" t="s">
        <v>101</v>
      </c>
      <c r="AF21" s="1005">
        <v>0</v>
      </c>
      <c r="AG21" s="1005">
        <v>0</v>
      </c>
      <c r="AH21" s="1001"/>
      <c r="AI21" s="1005">
        <v>1</v>
      </c>
      <c r="AJ21" s="1009" t="s">
        <v>827</v>
      </c>
      <c r="AK21" s="1005"/>
      <c r="AL21" s="1005">
        <v>4</v>
      </c>
      <c r="AN21" s="1050">
        <v>55</v>
      </c>
      <c r="AO21" s="266">
        <v>417</v>
      </c>
      <c r="AP21" s="233" t="s">
        <v>49</v>
      </c>
      <c r="AQ21" s="242">
        <v>5</v>
      </c>
      <c r="AR21" s="233" t="s">
        <v>97</v>
      </c>
      <c r="AS21" s="271" t="s">
        <v>259</v>
      </c>
      <c r="AT21" s="234">
        <v>1.65</v>
      </c>
      <c r="AU21" s="237" t="s">
        <v>293</v>
      </c>
      <c r="AV21" s="237">
        <v>0</v>
      </c>
      <c r="AW21" s="1052">
        <f>SUM(AT21+AT22+AV21+AV22)</f>
        <v>1.65</v>
      </c>
    </row>
    <row r="22" spans="1:49" s="90" customFormat="1" ht="35.25" customHeight="1" x14ac:dyDescent="0.15">
      <c r="A22" s="1040"/>
      <c r="B22" s="102">
        <f t="shared" si="5"/>
        <v>414</v>
      </c>
      <c r="C22" s="99" t="s">
        <v>275</v>
      </c>
      <c r="D22" s="97">
        <v>6</v>
      </c>
      <c r="E22" s="99" t="s">
        <v>0</v>
      </c>
      <c r="F22" s="1006"/>
      <c r="G22" s="1006"/>
      <c r="H22" s="1002"/>
      <c r="I22" s="1006"/>
      <c r="J22" s="1006"/>
      <c r="K22" s="1006"/>
      <c r="L22" s="1006"/>
      <c r="M22" s="617"/>
      <c r="N22" s="1040"/>
      <c r="O22" s="102">
        <f t="shared" si="6"/>
        <v>430</v>
      </c>
      <c r="P22" s="201" t="s">
        <v>755</v>
      </c>
      <c r="Q22" s="202">
        <v>6</v>
      </c>
      <c r="R22" s="622" t="s">
        <v>101</v>
      </c>
      <c r="S22" s="1006"/>
      <c r="T22" s="1006"/>
      <c r="U22" s="1002"/>
      <c r="V22" s="1006"/>
      <c r="W22" s="1006"/>
      <c r="X22" s="1006"/>
      <c r="Y22" s="1006"/>
      <c r="Z22" s="221"/>
      <c r="AA22" s="1040"/>
      <c r="AB22" s="102">
        <f t="shared" si="7"/>
        <v>446</v>
      </c>
      <c r="AC22" s="201" t="s">
        <v>756</v>
      </c>
      <c r="AD22" s="202">
        <v>4</v>
      </c>
      <c r="AE22" s="622" t="s">
        <v>101</v>
      </c>
      <c r="AF22" s="1006"/>
      <c r="AG22" s="1006"/>
      <c r="AH22" s="1002"/>
      <c r="AI22" s="1006"/>
      <c r="AJ22" s="1006"/>
      <c r="AK22" s="1006"/>
      <c r="AL22" s="1006"/>
      <c r="AN22" s="1051"/>
      <c r="AO22" s="268">
        <v>418</v>
      </c>
      <c r="AP22" s="238" t="s">
        <v>294</v>
      </c>
      <c r="AQ22" s="239">
        <v>5</v>
      </c>
      <c r="AR22" s="238" t="s">
        <v>98</v>
      </c>
      <c r="AS22" s="238" t="s">
        <v>221</v>
      </c>
      <c r="AT22" s="234">
        <v>0</v>
      </c>
      <c r="AU22" s="238" t="s">
        <v>293</v>
      </c>
      <c r="AV22" s="238">
        <v>0</v>
      </c>
      <c r="AW22" s="1053"/>
    </row>
    <row r="23" spans="1:49" s="90" customFormat="1" ht="35.25" customHeight="1" x14ac:dyDescent="0.15">
      <c r="A23" s="1007">
        <f>SUM(A21+1)</f>
        <v>58</v>
      </c>
      <c r="B23" s="689">
        <f t="shared" si="5"/>
        <v>415</v>
      </c>
      <c r="C23" s="690" t="s">
        <v>113</v>
      </c>
      <c r="D23" s="690">
        <v>5</v>
      </c>
      <c r="E23" s="706" t="s">
        <v>100</v>
      </c>
      <c r="F23" s="1046">
        <v>2</v>
      </c>
      <c r="G23" s="1003" t="s">
        <v>711</v>
      </c>
      <c r="H23" s="1003" t="s">
        <v>711</v>
      </c>
      <c r="I23" s="1045"/>
      <c r="J23" s="1009" t="s">
        <v>828</v>
      </c>
      <c r="K23" s="1005"/>
      <c r="L23" s="1005">
        <v>2</v>
      </c>
      <c r="M23" s="617"/>
      <c r="N23" s="1039">
        <f>SUM(N21+1)</f>
        <v>66</v>
      </c>
      <c r="O23" s="93">
        <f t="shared" si="6"/>
        <v>431</v>
      </c>
      <c r="P23" s="197" t="s">
        <v>49</v>
      </c>
      <c r="Q23" s="208">
        <v>5</v>
      </c>
      <c r="R23" s="91" t="s">
        <v>97</v>
      </c>
      <c r="S23" s="1046">
        <v>0</v>
      </c>
      <c r="T23" s="1046">
        <v>2</v>
      </c>
      <c r="U23" s="1047" t="s">
        <v>711</v>
      </c>
      <c r="V23" s="1045"/>
      <c r="W23" s="1009" t="s">
        <v>829</v>
      </c>
      <c r="X23" s="1005"/>
      <c r="Y23" s="1005">
        <v>3</v>
      </c>
      <c r="Z23" s="221"/>
      <c r="AA23" s="1039">
        <f>SUM(AA21+1)</f>
        <v>74</v>
      </c>
      <c r="AB23" s="93">
        <f t="shared" si="7"/>
        <v>447</v>
      </c>
      <c r="AC23" s="91" t="s">
        <v>247</v>
      </c>
      <c r="AD23" s="91">
        <v>4</v>
      </c>
      <c r="AE23" s="94" t="s">
        <v>100</v>
      </c>
      <c r="AF23" s="1046">
        <v>1</v>
      </c>
      <c r="AG23" s="1046">
        <v>1</v>
      </c>
      <c r="AH23" s="1047" t="s">
        <v>711</v>
      </c>
      <c r="AI23" s="1045"/>
      <c r="AJ23" s="1009" t="s">
        <v>829</v>
      </c>
      <c r="AK23" s="1005"/>
      <c r="AL23" s="1005">
        <v>3</v>
      </c>
      <c r="AN23" s="1052">
        <f t="shared" ref="AN23" si="9">AN21+1</f>
        <v>56</v>
      </c>
      <c r="AO23" s="270">
        <v>419</v>
      </c>
      <c r="AP23" s="233" t="s">
        <v>273</v>
      </c>
      <c r="AQ23" s="233">
        <v>4</v>
      </c>
      <c r="AR23" s="233" t="s">
        <v>97</v>
      </c>
      <c r="AS23" s="271" t="s">
        <v>259</v>
      </c>
      <c r="AT23" s="237">
        <v>1.65</v>
      </c>
      <c r="AU23" s="237" t="s">
        <v>295</v>
      </c>
      <c r="AV23" s="237">
        <v>0</v>
      </c>
      <c r="AW23" s="1052">
        <f>SUM(AT23+AT24+AV23+AV24)</f>
        <v>1.65</v>
      </c>
    </row>
    <row r="24" spans="1:49" s="90" customFormat="1" ht="35.25" customHeight="1" x14ac:dyDescent="0.15">
      <c r="A24" s="1008"/>
      <c r="B24" s="709">
        <f t="shared" si="5"/>
        <v>416</v>
      </c>
      <c r="C24" s="703" t="s">
        <v>246</v>
      </c>
      <c r="D24" s="704">
        <v>5</v>
      </c>
      <c r="E24" s="700" t="s">
        <v>100</v>
      </c>
      <c r="F24" s="1046"/>
      <c r="G24" s="1004"/>
      <c r="H24" s="1004"/>
      <c r="I24" s="1045"/>
      <c r="J24" s="1006"/>
      <c r="K24" s="1006"/>
      <c r="L24" s="1006"/>
      <c r="M24" s="617"/>
      <c r="N24" s="1040"/>
      <c r="O24" s="105">
        <f t="shared" si="6"/>
        <v>432</v>
      </c>
      <c r="P24" s="622" t="s">
        <v>294</v>
      </c>
      <c r="Q24" s="199">
        <v>5</v>
      </c>
      <c r="R24" s="622" t="s">
        <v>98</v>
      </c>
      <c r="S24" s="1046"/>
      <c r="T24" s="1046"/>
      <c r="U24" s="1047"/>
      <c r="V24" s="1045"/>
      <c r="W24" s="1006"/>
      <c r="X24" s="1006"/>
      <c r="Y24" s="1006"/>
      <c r="Z24" s="221"/>
      <c r="AA24" s="1040"/>
      <c r="AB24" s="105">
        <f t="shared" si="7"/>
        <v>448</v>
      </c>
      <c r="AC24" s="99" t="s">
        <v>254</v>
      </c>
      <c r="AD24" s="99">
        <v>4</v>
      </c>
      <c r="AE24" s="99" t="s">
        <v>100</v>
      </c>
      <c r="AF24" s="1046"/>
      <c r="AG24" s="1046"/>
      <c r="AH24" s="1047"/>
      <c r="AI24" s="1045"/>
      <c r="AJ24" s="1006"/>
      <c r="AK24" s="1006"/>
      <c r="AL24" s="1006"/>
      <c r="AM24" s="209"/>
      <c r="AN24" s="1053"/>
      <c r="AO24" s="259">
        <v>420</v>
      </c>
      <c r="AP24" s="238" t="s">
        <v>277</v>
      </c>
      <c r="AQ24" s="239">
        <v>4</v>
      </c>
      <c r="AR24" s="238" t="s">
        <v>101</v>
      </c>
      <c r="AS24" s="238" t="s">
        <v>221</v>
      </c>
      <c r="AT24" s="238">
        <v>0</v>
      </c>
      <c r="AU24" s="238" t="s">
        <v>295</v>
      </c>
      <c r="AV24" s="238">
        <v>0</v>
      </c>
      <c r="AW24" s="1053"/>
    </row>
    <row r="25" spans="1:49" s="90" customFormat="1" ht="31.5" customHeight="1" x14ac:dyDescent="0.15">
      <c r="A25" s="612"/>
      <c r="B25" s="1065" t="s">
        <v>17</v>
      </c>
      <c r="C25" s="1065"/>
      <c r="D25" s="619"/>
      <c r="E25" s="618"/>
      <c r="I25" s="617"/>
      <c r="J25" s="617"/>
      <c r="K25" s="119"/>
      <c r="L25" s="617"/>
      <c r="M25" s="617"/>
      <c r="N25" s="620"/>
      <c r="O25" s="1069" t="s">
        <v>16</v>
      </c>
      <c r="P25" s="1070"/>
      <c r="Q25" s="1070"/>
      <c r="R25" s="1066"/>
      <c r="S25" s="1066"/>
      <c r="T25" s="1066"/>
      <c r="U25" s="1066"/>
      <c r="V25" s="1066"/>
      <c r="W25" s="128"/>
      <c r="X25" s="95"/>
      <c r="Y25" s="95"/>
      <c r="AN25" s="1050">
        <v>56</v>
      </c>
      <c r="AO25" s="266">
        <v>421</v>
      </c>
      <c r="AP25" s="233" t="s">
        <v>42</v>
      </c>
      <c r="AQ25" s="233">
        <v>6</v>
      </c>
      <c r="AR25" s="233" t="s">
        <v>97</v>
      </c>
      <c r="AS25" s="237" t="s">
        <v>221</v>
      </c>
      <c r="AT25" s="237">
        <v>0</v>
      </c>
      <c r="AU25" s="237" t="s">
        <v>221</v>
      </c>
      <c r="AV25" s="237">
        <v>0</v>
      </c>
      <c r="AW25" s="1052">
        <f>SUM(AT25+AT26+AV25+AV26)</f>
        <v>0</v>
      </c>
    </row>
    <row r="26" spans="1:49" s="90" customFormat="1" ht="27" customHeight="1" x14ac:dyDescent="0.15">
      <c r="A26" s="619"/>
      <c r="B26" s="1031" t="s">
        <v>18</v>
      </c>
      <c r="C26" s="980"/>
      <c r="D26" s="95"/>
      <c r="E26" s="95"/>
      <c r="F26" s="95"/>
      <c r="G26" s="109"/>
      <c r="H26" s="95"/>
      <c r="I26" s="104"/>
      <c r="J26" s="612"/>
      <c r="K26" s="612"/>
      <c r="L26" s="608"/>
      <c r="M26" s="115"/>
      <c r="N26" s="106"/>
      <c r="O26" s="106"/>
      <c r="P26" s="106"/>
      <c r="Q26" s="106"/>
      <c r="R26" s="95"/>
      <c r="S26" s="95"/>
      <c r="T26" s="95"/>
      <c r="U26" s="95"/>
      <c r="V26" s="95"/>
      <c r="W26" s="128"/>
      <c r="X26" s="95"/>
      <c r="Y26" s="95"/>
      <c r="Z26" s="618"/>
      <c r="AN26" s="1051"/>
      <c r="AO26" s="268">
        <v>422</v>
      </c>
      <c r="AP26" s="238" t="s">
        <v>263</v>
      </c>
      <c r="AQ26" s="239">
        <v>6</v>
      </c>
      <c r="AR26" s="238" t="s">
        <v>100</v>
      </c>
      <c r="AS26" s="238" t="s">
        <v>221</v>
      </c>
      <c r="AT26" s="238">
        <v>0</v>
      </c>
      <c r="AU26" s="238" t="s">
        <v>260</v>
      </c>
      <c r="AV26" s="238">
        <v>0</v>
      </c>
      <c r="AW26" s="1053"/>
    </row>
    <row r="27" spans="1:49" s="90" customFormat="1" ht="27" customHeight="1" thickBot="1" x14ac:dyDescent="0.25">
      <c r="A27" s="617"/>
      <c r="B27" s="222"/>
      <c r="C27" s="197" t="s">
        <v>304</v>
      </c>
      <c r="D27" s="123">
        <v>4</v>
      </c>
      <c r="E27" s="91" t="s">
        <v>637</v>
      </c>
      <c r="F27" s="594"/>
      <c r="G27" s="617"/>
      <c r="H27" s="617"/>
      <c r="I27" s="104"/>
      <c r="J27" s="612"/>
      <c r="K27" s="612"/>
      <c r="L27" s="608"/>
      <c r="M27" s="617"/>
      <c r="N27" s="106"/>
      <c r="O27" s="1005" t="s">
        <v>757</v>
      </c>
      <c r="P27" s="93" t="s">
        <v>758</v>
      </c>
      <c r="Q27" s="712"/>
      <c r="R27" s="769"/>
      <c r="S27" s="794" t="s">
        <v>711</v>
      </c>
      <c r="T27" s="109"/>
      <c r="U27" s="109"/>
      <c r="V27" s="109"/>
      <c r="W27" s="109"/>
      <c r="X27" s="801" t="s">
        <v>711</v>
      </c>
      <c r="Y27" s="771"/>
      <c r="Z27" s="713"/>
      <c r="AA27" s="772"/>
      <c r="AB27" s="1005" t="s">
        <v>759</v>
      </c>
      <c r="AC27" s="93" t="s">
        <v>760</v>
      </c>
      <c r="AN27" s="1052">
        <f t="shared" ref="AN27" si="10">AN25+1</f>
        <v>57</v>
      </c>
      <c r="AO27" s="270">
        <v>423</v>
      </c>
      <c r="AP27" s="243" t="s">
        <v>54</v>
      </c>
      <c r="AQ27" s="243">
        <v>6</v>
      </c>
      <c r="AR27" s="243" t="s">
        <v>98</v>
      </c>
      <c r="AS27" s="244" t="s">
        <v>221</v>
      </c>
      <c r="AT27" s="244">
        <v>0</v>
      </c>
      <c r="AU27" s="244" t="s">
        <v>260</v>
      </c>
      <c r="AV27" s="244">
        <v>0</v>
      </c>
      <c r="AW27" s="1059">
        <f>SUM(AT27+AT28+AV27+AV28)</f>
        <v>0</v>
      </c>
    </row>
    <row r="28" spans="1:49" s="90" customFormat="1" ht="27" customHeight="1" x14ac:dyDescent="0.15">
      <c r="A28" s="104"/>
      <c r="B28" s="618"/>
      <c r="C28" s="198" t="s">
        <v>283</v>
      </c>
      <c r="D28" s="105">
        <v>4</v>
      </c>
      <c r="E28" s="99" t="s">
        <v>282</v>
      </c>
      <c r="F28" s="594"/>
      <c r="G28" s="95"/>
      <c r="H28" s="95"/>
      <c r="I28" s="95"/>
      <c r="J28" s="95"/>
      <c r="K28" s="128"/>
      <c r="L28" s="608"/>
      <c r="M28" s="617"/>
      <c r="N28" s="106"/>
      <c r="O28" s="1006"/>
      <c r="P28" s="604" t="s">
        <v>104</v>
      </c>
      <c r="Q28" s="210"/>
      <c r="R28" s="716"/>
      <c r="S28" s="773"/>
      <c r="T28" s="396"/>
      <c r="U28" s="396"/>
      <c r="V28" s="396"/>
      <c r="W28" s="396"/>
      <c r="X28" s="723"/>
      <c r="Y28" s="398"/>
      <c r="Z28" s="773"/>
      <c r="AA28" s="774"/>
      <c r="AB28" s="1006"/>
      <c r="AC28" s="604" t="s">
        <v>761</v>
      </c>
      <c r="AN28" s="1053"/>
      <c r="AO28" s="259">
        <v>424</v>
      </c>
      <c r="AP28" s="245" t="s">
        <v>267</v>
      </c>
      <c r="AQ28" s="246">
        <v>6</v>
      </c>
      <c r="AR28" s="245" t="s">
        <v>98</v>
      </c>
      <c r="AS28" s="245" t="s">
        <v>221</v>
      </c>
      <c r="AT28" s="245">
        <v>0</v>
      </c>
      <c r="AU28" s="245" t="s">
        <v>260</v>
      </c>
      <c r="AV28" s="245">
        <v>0</v>
      </c>
      <c r="AW28" s="1060"/>
    </row>
    <row r="29" spans="1:49" s="90" customFormat="1" ht="27" customHeight="1" thickBot="1" x14ac:dyDescent="0.25">
      <c r="A29" s="104"/>
      <c r="B29" s="1063" t="s">
        <v>2</v>
      </c>
      <c r="C29" s="1064"/>
      <c r="D29" s="598"/>
      <c r="E29" s="598"/>
      <c r="F29" s="612"/>
      <c r="G29" s="95"/>
      <c r="H29" s="95"/>
      <c r="I29" s="95"/>
      <c r="J29" s="95"/>
      <c r="K29" s="95"/>
      <c r="L29" s="608"/>
      <c r="M29" s="617"/>
      <c r="N29" s="106"/>
      <c r="O29" s="222"/>
      <c r="P29" s="615"/>
      <c r="Q29" s="109"/>
      <c r="R29" s="719"/>
      <c r="S29" s="775"/>
      <c r="T29" s="799">
        <v>0</v>
      </c>
      <c r="U29" s="396"/>
      <c r="V29" s="396"/>
      <c r="W29" s="801" t="s">
        <v>711</v>
      </c>
      <c r="X29" s="723"/>
      <c r="Y29" s="398"/>
      <c r="Z29" s="773"/>
      <c r="AA29" s="770"/>
      <c r="AC29" s="615"/>
      <c r="AN29" s="1050">
        <v>57</v>
      </c>
      <c r="AO29" s="266">
        <v>425</v>
      </c>
      <c r="AP29" s="247" t="s">
        <v>311</v>
      </c>
      <c r="AQ29" s="247">
        <v>6</v>
      </c>
      <c r="AR29" s="273" t="s">
        <v>101</v>
      </c>
      <c r="AS29" s="61" t="s">
        <v>221</v>
      </c>
      <c r="AT29" s="61">
        <v>0</v>
      </c>
      <c r="AU29" s="61" t="s">
        <v>271</v>
      </c>
      <c r="AV29" s="61">
        <v>0</v>
      </c>
      <c r="AW29" s="1061">
        <f>SUM(AT29+AT30+AV29+AV30)</f>
        <v>0</v>
      </c>
    </row>
    <row r="30" spans="1:49" s="90" customFormat="1" ht="27" customHeight="1" thickBot="1" x14ac:dyDescent="0.25">
      <c r="A30" s="104"/>
      <c r="B30" s="222"/>
      <c r="C30" s="91" t="s">
        <v>649</v>
      </c>
      <c r="D30" s="91">
        <v>5</v>
      </c>
      <c r="E30" s="94" t="s">
        <v>650</v>
      </c>
      <c r="F30" s="619"/>
      <c r="G30" s="95"/>
      <c r="H30" s="95"/>
      <c r="I30" s="95"/>
      <c r="J30" s="95"/>
      <c r="K30" s="128"/>
      <c r="L30" s="608"/>
      <c r="M30" s="617"/>
      <c r="N30" s="106"/>
      <c r="O30" s="1005" t="s">
        <v>762</v>
      </c>
      <c r="P30" s="123" t="s">
        <v>763</v>
      </c>
      <c r="Q30" s="776"/>
      <c r="R30" s="752" t="s">
        <v>711</v>
      </c>
      <c r="S30" s="777"/>
      <c r="T30" s="607"/>
      <c r="U30" s="607"/>
      <c r="V30" s="607"/>
      <c r="W30" s="719"/>
      <c r="X30" s="778"/>
      <c r="Y30" s="109"/>
      <c r="Z30" s="756">
        <v>1</v>
      </c>
      <c r="AA30" s="109"/>
      <c r="AB30" s="1005" t="s">
        <v>764</v>
      </c>
      <c r="AC30" s="123" t="s">
        <v>765</v>
      </c>
      <c r="AD30" s="104"/>
      <c r="AN30" s="1051"/>
      <c r="AO30" s="268">
        <v>426</v>
      </c>
      <c r="AP30" s="248" t="s">
        <v>312</v>
      </c>
      <c r="AQ30" s="249">
        <v>6</v>
      </c>
      <c r="AR30" s="59" t="s">
        <v>101</v>
      </c>
      <c r="AS30" s="59" t="s">
        <v>221</v>
      </c>
      <c r="AT30" s="59">
        <v>0</v>
      </c>
      <c r="AU30" s="59" t="s">
        <v>271</v>
      </c>
      <c r="AV30" s="59">
        <v>0</v>
      </c>
      <c r="AW30" s="1062"/>
    </row>
    <row r="31" spans="1:49" s="90" customFormat="1" ht="27" customHeight="1" x14ac:dyDescent="0.15">
      <c r="A31" s="104"/>
      <c r="B31" s="618"/>
      <c r="C31" s="198" t="s">
        <v>268</v>
      </c>
      <c r="D31" s="199">
        <v>5</v>
      </c>
      <c r="E31" s="99" t="s">
        <v>106</v>
      </c>
      <c r="F31" s="619"/>
      <c r="G31" s="95"/>
      <c r="H31" s="95"/>
      <c r="I31" s="95"/>
      <c r="J31" s="95"/>
      <c r="K31" s="95"/>
      <c r="L31" s="608"/>
      <c r="M31" s="617"/>
      <c r="N31" s="106"/>
      <c r="O31" s="1006"/>
      <c r="P31" s="105" t="s">
        <v>766</v>
      </c>
      <c r="Q31" s="779"/>
      <c r="R31" s="117"/>
      <c r="S31" s="774"/>
      <c r="T31" s="109"/>
      <c r="U31" s="109"/>
      <c r="V31" s="109"/>
      <c r="W31" s="719"/>
      <c r="X31" s="117"/>
      <c r="Y31" s="109"/>
      <c r="Z31" s="117"/>
      <c r="AA31" s="114"/>
      <c r="AB31" s="1006"/>
      <c r="AC31" s="105" t="s">
        <v>767</v>
      </c>
      <c r="AD31" s="104"/>
      <c r="AN31" s="1052">
        <f t="shared" ref="AN31" si="11">AN29+1</f>
        <v>58</v>
      </c>
      <c r="AO31" s="270">
        <v>427</v>
      </c>
      <c r="AP31" s="247" t="s">
        <v>266</v>
      </c>
      <c r="AQ31" s="247">
        <v>5</v>
      </c>
      <c r="AR31" s="273" t="s">
        <v>101</v>
      </c>
      <c r="AS31" s="61" t="s">
        <v>296</v>
      </c>
      <c r="AT31" s="60">
        <v>0</v>
      </c>
      <c r="AU31" s="61" t="s">
        <v>221</v>
      </c>
      <c r="AV31" s="61">
        <v>0</v>
      </c>
      <c r="AW31" s="1061">
        <f>SUM(AT31+AT32+AV31+AV32)</f>
        <v>1</v>
      </c>
    </row>
    <row r="32" spans="1:49" s="90" customFormat="1" ht="27" customHeight="1" thickBot="1" x14ac:dyDescent="0.2">
      <c r="A32" s="104"/>
      <c r="B32" s="1048" t="s">
        <v>3</v>
      </c>
      <c r="C32" s="1049"/>
      <c r="D32" s="617"/>
      <c r="E32" s="615"/>
      <c r="F32" s="617"/>
      <c r="G32" s="109"/>
      <c r="H32" s="95"/>
      <c r="I32" s="109"/>
      <c r="J32" s="95"/>
      <c r="K32" s="128"/>
      <c r="L32" s="608"/>
      <c r="M32" s="617"/>
      <c r="N32" s="106"/>
      <c r="O32" s="222"/>
      <c r="P32" s="221"/>
      <c r="Q32" s="719"/>
      <c r="R32" s="216"/>
      <c r="S32" s="774"/>
      <c r="T32" s="113"/>
      <c r="U32" s="1013" t="s">
        <v>768</v>
      </c>
      <c r="V32" s="1013"/>
      <c r="W32" s="728"/>
      <c r="X32" s="117"/>
      <c r="Y32" s="712"/>
      <c r="Z32" s="117"/>
      <c r="AA32" s="118"/>
      <c r="AB32" s="222"/>
      <c r="AC32" s="221"/>
      <c r="AD32" s="104"/>
      <c r="AN32" s="1053"/>
      <c r="AO32" s="259">
        <v>428</v>
      </c>
      <c r="AP32" s="248" t="s">
        <v>269</v>
      </c>
      <c r="AQ32" s="249">
        <v>5</v>
      </c>
      <c r="AR32" s="59" t="s">
        <v>101</v>
      </c>
      <c r="AS32" s="59" t="s">
        <v>221</v>
      </c>
      <c r="AT32" s="59">
        <v>0</v>
      </c>
      <c r="AU32" s="59" t="s">
        <v>245</v>
      </c>
      <c r="AV32" s="59">
        <v>1</v>
      </c>
      <c r="AW32" s="1062"/>
    </row>
    <row r="33" spans="1:49" s="90" customFormat="1" ht="27" customHeight="1" thickBot="1" x14ac:dyDescent="0.2">
      <c r="A33" s="104"/>
      <c r="B33" s="222"/>
      <c r="C33" s="197" t="s">
        <v>306</v>
      </c>
      <c r="D33" s="197">
        <v>3</v>
      </c>
      <c r="E33" s="91" t="s">
        <v>287</v>
      </c>
      <c r="F33" s="619"/>
      <c r="G33" s="109"/>
      <c r="H33" s="95"/>
      <c r="I33" s="109"/>
      <c r="J33" s="95"/>
      <c r="K33" s="95"/>
      <c r="L33" s="608"/>
      <c r="M33" s="617"/>
      <c r="N33" s="106"/>
      <c r="O33" s="1005" t="s">
        <v>769</v>
      </c>
      <c r="P33" s="123" t="s">
        <v>770</v>
      </c>
      <c r="Q33" s="212"/>
      <c r="R33" s="780"/>
      <c r="S33" s="793">
        <v>2</v>
      </c>
      <c r="T33" s="109"/>
      <c r="U33" s="1013" t="s">
        <v>771</v>
      </c>
      <c r="V33" s="1013"/>
      <c r="W33" s="719"/>
      <c r="X33" s="802">
        <v>0</v>
      </c>
      <c r="Y33" s="109"/>
      <c r="Z33" s="716"/>
      <c r="AA33" s="781"/>
      <c r="AB33" s="1005" t="s">
        <v>772</v>
      </c>
      <c r="AC33" s="123" t="s">
        <v>773</v>
      </c>
      <c r="AD33" s="104"/>
      <c r="AN33" s="1050">
        <v>58</v>
      </c>
      <c r="AO33" s="266">
        <v>429</v>
      </c>
      <c r="AP33" s="247" t="s">
        <v>313</v>
      </c>
      <c r="AQ33" s="247">
        <v>4</v>
      </c>
      <c r="AR33" s="273" t="s">
        <v>101</v>
      </c>
      <c r="AS33" s="61" t="s">
        <v>211</v>
      </c>
      <c r="AT33" s="61">
        <v>0</v>
      </c>
      <c r="AU33" s="61" t="s">
        <v>221</v>
      </c>
      <c r="AV33" s="61">
        <v>0</v>
      </c>
      <c r="AW33" s="1061">
        <f>SUM(AT33+AT34+AV33+AV34)</f>
        <v>0.5</v>
      </c>
    </row>
    <row r="34" spans="1:49" s="90" customFormat="1" ht="27" customHeight="1" x14ac:dyDescent="0.15">
      <c r="A34" s="619"/>
      <c r="B34" s="618"/>
      <c r="C34" s="198" t="s">
        <v>291</v>
      </c>
      <c r="D34" s="199">
        <v>3</v>
      </c>
      <c r="E34" s="99" t="s">
        <v>292</v>
      </c>
      <c r="F34" s="619"/>
      <c r="G34" s="109"/>
      <c r="H34" s="95"/>
      <c r="I34" s="95"/>
      <c r="J34" s="95"/>
      <c r="K34" s="128"/>
      <c r="L34" s="608"/>
      <c r="M34" s="617"/>
      <c r="N34" s="106"/>
      <c r="O34" s="1006"/>
      <c r="P34" s="105" t="s">
        <v>101</v>
      </c>
      <c r="Q34" s="213"/>
      <c r="R34" s="792">
        <v>1</v>
      </c>
      <c r="S34" s="774"/>
      <c r="T34" s="109"/>
      <c r="U34" s="109"/>
      <c r="V34" s="109"/>
      <c r="W34" s="719"/>
      <c r="X34" s="109"/>
      <c r="Y34" s="109"/>
      <c r="Z34" s="803" t="s">
        <v>711</v>
      </c>
      <c r="AA34" s="120"/>
      <c r="AB34" s="1006"/>
      <c r="AC34" s="105" t="s">
        <v>97</v>
      </c>
      <c r="AD34" s="104"/>
      <c r="AN34" s="1051"/>
      <c r="AO34" s="268">
        <v>430</v>
      </c>
      <c r="AP34" s="248" t="s">
        <v>314</v>
      </c>
      <c r="AQ34" s="249">
        <v>4</v>
      </c>
      <c r="AR34" s="59" t="s">
        <v>101</v>
      </c>
      <c r="AS34" s="59" t="s">
        <v>211</v>
      </c>
      <c r="AT34" s="59">
        <v>0</v>
      </c>
      <c r="AU34" s="59" t="s">
        <v>297</v>
      </c>
      <c r="AV34" s="59">
        <v>0.5</v>
      </c>
      <c r="AW34" s="1062"/>
    </row>
    <row r="35" spans="1:49" s="90" customFormat="1" ht="27" customHeight="1" thickBot="1" x14ac:dyDescent="0.2">
      <c r="A35" s="619"/>
      <c r="B35" s="1048" t="s">
        <v>3</v>
      </c>
      <c r="C35" s="1049"/>
      <c r="D35" s="617"/>
      <c r="E35" s="615"/>
      <c r="F35" s="612"/>
      <c r="G35" s="109"/>
      <c r="H35" s="95"/>
      <c r="I35" s="95"/>
      <c r="J35" s="95"/>
      <c r="K35" s="95"/>
      <c r="L35" s="608"/>
      <c r="M35" s="617"/>
      <c r="N35" s="106"/>
      <c r="O35" s="615"/>
      <c r="P35" s="214"/>
      <c r="Q35" s="109"/>
      <c r="R35" s="113"/>
      <c r="S35" s="1067">
        <v>1</v>
      </c>
      <c r="T35" s="111"/>
      <c r="U35" s="215"/>
      <c r="V35" s="782"/>
      <c r="W35" s="727"/>
      <c r="X35" s="1016" t="s">
        <v>692</v>
      </c>
      <c r="Y35" s="109"/>
      <c r="Z35" s="109"/>
      <c r="AA35" s="118"/>
      <c r="AC35" s="214"/>
      <c r="AD35" s="104"/>
      <c r="AN35" s="1052">
        <f t="shared" ref="AN35" si="12">AN33+1</f>
        <v>59</v>
      </c>
      <c r="AO35" s="270">
        <v>431</v>
      </c>
      <c r="AP35" s="250" t="s">
        <v>272</v>
      </c>
      <c r="AQ35" s="251">
        <v>4</v>
      </c>
      <c r="AR35" s="62" t="s">
        <v>96</v>
      </c>
      <c r="AS35" s="62" t="s">
        <v>221</v>
      </c>
      <c r="AT35" s="61">
        <v>0</v>
      </c>
      <c r="AU35" s="62" t="s">
        <v>298</v>
      </c>
      <c r="AV35" s="62">
        <v>0.5</v>
      </c>
      <c r="AW35" s="1061">
        <f>SUM(AT35+AT36+AV35+AV36)</f>
        <v>1</v>
      </c>
    </row>
    <row r="36" spans="1:49" s="90" customFormat="1" ht="27" customHeight="1" thickBot="1" x14ac:dyDescent="0.25">
      <c r="A36" s="619"/>
      <c r="B36" s="222"/>
      <c r="C36" s="91" t="s">
        <v>52</v>
      </c>
      <c r="D36" s="91">
        <v>5</v>
      </c>
      <c r="E36" s="91" t="s">
        <v>250</v>
      </c>
      <c r="F36" s="619"/>
      <c r="G36" s="109"/>
      <c r="H36" s="109"/>
      <c r="I36" s="109"/>
      <c r="J36" s="95"/>
      <c r="K36" s="128"/>
      <c r="L36" s="608"/>
      <c r="M36" s="617"/>
      <c r="N36" s="106"/>
      <c r="O36" s="1005" t="s">
        <v>774</v>
      </c>
      <c r="P36" s="93" t="s">
        <v>775</v>
      </c>
      <c r="Q36" s="210"/>
      <c r="R36" s="795">
        <v>2</v>
      </c>
      <c r="S36" s="1015"/>
      <c r="T36" s="800"/>
      <c r="U36" s="398"/>
      <c r="V36" s="398"/>
      <c r="W36" s="117"/>
      <c r="X36" s="980"/>
      <c r="Y36" s="109"/>
      <c r="Z36" s="804" t="s">
        <v>711</v>
      </c>
      <c r="AA36" s="118"/>
      <c r="AB36" s="1005" t="s">
        <v>776</v>
      </c>
      <c r="AC36" s="93" t="s">
        <v>777</v>
      </c>
      <c r="AD36" s="104"/>
      <c r="AN36" s="1053"/>
      <c r="AO36" s="259">
        <v>432</v>
      </c>
      <c r="AP36" s="252" t="s">
        <v>276</v>
      </c>
      <c r="AQ36" s="253">
        <v>3</v>
      </c>
      <c r="AR36" s="274" t="s">
        <v>96</v>
      </c>
      <c r="AS36" s="63" t="s">
        <v>221</v>
      </c>
      <c r="AT36" s="59">
        <v>0</v>
      </c>
      <c r="AU36" s="63" t="s">
        <v>298</v>
      </c>
      <c r="AV36" s="63">
        <v>0.5</v>
      </c>
      <c r="AW36" s="1062"/>
    </row>
    <row r="37" spans="1:49" s="90" customFormat="1" ht="27" customHeight="1" thickBot="1" x14ac:dyDescent="0.25">
      <c r="A37" s="619"/>
      <c r="B37" s="618"/>
      <c r="C37" s="622" t="s">
        <v>53</v>
      </c>
      <c r="D37" s="97">
        <v>4</v>
      </c>
      <c r="E37" s="99" t="s">
        <v>255</v>
      </c>
      <c r="F37" s="619"/>
      <c r="G37" s="109"/>
      <c r="H37" s="109"/>
      <c r="I37" s="109"/>
      <c r="J37" s="95"/>
      <c r="K37" s="95"/>
      <c r="L37" s="608"/>
      <c r="M37" s="617"/>
      <c r="N37" s="106"/>
      <c r="O37" s="1006"/>
      <c r="P37" s="604" t="s">
        <v>97</v>
      </c>
      <c r="Q37" s="130"/>
      <c r="R37" s="109"/>
      <c r="S37" s="797">
        <v>1</v>
      </c>
      <c r="T37" s="118"/>
      <c r="U37" s="109"/>
      <c r="V37" s="109"/>
      <c r="W37" s="117"/>
      <c r="X37" s="756">
        <v>0</v>
      </c>
      <c r="Y37" s="109"/>
      <c r="Z37" s="784"/>
      <c r="AA37" s="785"/>
      <c r="AB37" s="1006"/>
      <c r="AC37" s="604" t="s">
        <v>100</v>
      </c>
      <c r="AD37" s="104"/>
      <c r="AN37" s="1050">
        <v>59</v>
      </c>
      <c r="AO37" s="266">
        <v>433</v>
      </c>
      <c r="AP37" s="243" t="s">
        <v>285</v>
      </c>
      <c r="AQ37" s="243">
        <v>5</v>
      </c>
      <c r="AR37" s="275" t="s">
        <v>102</v>
      </c>
      <c r="AS37" s="255" t="s">
        <v>221</v>
      </c>
      <c r="AT37" s="254">
        <v>0</v>
      </c>
      <c r="AU37" s="255" t="s">
        <v>221</v>
      </c>
      <c r="AV37" s="255">
        <v>0</v>
      </c>
      <c r="AW37" s="1059">
        <f>SUM(AT37+AT38+AV37+AV38)</f>
        <v>0</v>
      </c>
    </row>
    <row r="38" spans="1:49" s="90" customFormat="1" ht="27" customHeight="1" x14ac:dyDescent="0.15">
      <c r="C38" s="106"/>
      <c r="D38" s="106"/>
      <c r="E38" s="222"/>
      <c r="F38" s="106"/>
      <c r="G38" s="222"/>
      <c r="H38" s="222"/>
      <c r="I38" s="222"/>
      <c r="J38" s="222"/>
      <c r="K38" s="222"/>
      <c r="L38" s="222"/>
      <c r="M38" s="222"/>
      <c r="N38" s="106"/>
      <c r="O38" s="222"/>
      <c r="P38" s="615"/>
      <c r="Q38" s="719"/>
      <c r="R38" s="786"/>
      <c r="S38" s="783"/>
      <c r="T38" s="109"/>
      <c r="U38" s="398"/>
      <c r="V38" s="398"/>
      <c r="W38" s="117"/>
      <c r="X38" s="121"/>
      <c r="Y38" s="780"/>
      <c r="Z38" s="117"/>
      <c r="AA38" s="118"/>
      <c r="AB38" s="222"/>
      <c r="AC38" s="615"/>
      <c r="AD38" s="104"/>
      <c r="AN38" s="1051"/>
      <c r="AO38" s="268">
        <v>434</v>
      </c>
      <c r="AP38" s="245" t="s">
        <v>290</v>
      </c>
      <c r="AQ38" s="246">
        <v>5</v>
      </c>
      <c r="AR38" s="276" t="s">
        <v>102</v>
      </c>
      <c r="AS38" s="256" t="s">
        <v>221</v>
      </c>
      <c r="AT38" s="245">
        <v>0</v>
      </c>
      <c r="AU38" s="256" t="s">
        <v>221</v>
      </c>
      <c r="AV38" s="256">
        <v>0</v>
      </c>
      <c r="AW38" s="1060"/>
    </row>
    <row r="39" spans="1:49" s="90" customFormat="1" ht="27" customHeight="1" thickBot="1" x14ac:dyDescent="0.2">
      <c r="A39" s="618"/>
      <c r="C39" s="106"/>
      <c r="D39" s="106"/>
      <c r="E39" s="222"/>
      <c r="F39" s="106"/>
      <c r="G39" s="95"/>
      <c r="H39" s="222"/>
      <c r="I39" s="222"/>
      <c r="J39" s="222"/>
      <c r="K39" s="222"/>
      <c r="L39" s="222"/>
      <c r="M39" s="222"/>
      <c r="N39" s="106"/>
      <c r="O39" s="1005" t="s">
        <v>778</v>
      </c>
      <c r="P39" s="123" t="s">
        <v>779</v>
      </c>
      <c r="Q39" s="727"/>
      <c r="R39" s="117"/>
      <c r="S39" s="783"/>
      <c r="T39" s="109"/>
      <c r="U39" s="398"/>
      <c r="V39" s="398"/>
      <c r="W39" s="117"/>
      <c r="X39" s="117"/>
      <c r="Y39" s="109"/>
      <c r="Z39" s="117"/>
      <c r="AA39" s="605"/>
      <c r="AB39" s="1005" t="s">
        <v>780</v>
      </c>
      <c r="AC39" s="123" t="s">
        <v>781</v>
      </c>
      <c r="AD39" s="104"/>
      <c r="AN39" s="1052">
        <f t="shared" ref="AN39" si="13">AN37+1</f>
        <v>60</v>
      </c>
      <c r="AO39" s="270">
        <v>435</v>
      </c>
      <c r="AP39" s="251" t="s">
        <v>265</v>
      </c>
      <c r="AQ39" s="251">
        <v>5</v>
      </c>
      <c r="AR39" s="277" t="s">
        <v>106</v>
      </c>
      <c r="AS39" s="60" t="s">
        <v>221</v>
      </c>
      <c r="AT39" s="60">
        <v>0</v>
      </c>
      <c r="AU39" s="60"/>
      <c r="AV39" s="60"/>
      <c r="AW39" s="1061">
        <f>SUM(AT39+AT40+AV39+AV40)</f>
        <v>0</v>
      </c>
    </row>
    <row r="40" spans="1:49" s="90" customFormat="1" ht="27" customHeight="1" thickBot="1" x14ac:dyDescent="0.2">
      <c r="A40" s="618"/>
      <c r="B40" s="95"/>
      <c r="C40" s="617"/>
      <c r="D40" s="617"/>
      <c r="E40" s="617"/>
      <c r="F40" s="617"/>
      <c r="G40" s="619"/>
      <c r="H40" s="619"/>
      <c r="I40" s="619"/>
      <c r="J40" s="619"/>
      <c r="K40" s="619"/>
      <c r="L40" s="619"/>
      <c r="M40" s="222"/>
      <c r="N40" s="106"/>
      <c r="O40" s="1006"/>
      <c r="P40" s="105" t="s">
        <v>782</v>
      </c>
      <c r="Q40" s="780"/>
      <c r="R40" s="796" t="s">
        <v>711</v>
      </c>
      <c r="S40" s="783"/>
      <c r="T40" s="109"/>
      <c r="U40" s="109"/>
      <c r="V40" s="109"/>
      <c r="W40" s="117"/>
      <c r="X40" s="787"/>
      <c r="Y40" s="109"/>
      <c r="Z40" s="802">
        <v>1</v>
      </c>
      <c r="AA40" s="118"/>
      <c r="AB40" s="1006"/>
      <c r="AC40" s="105" t="s">
        <v>98</v>
      </c>
      <c r="AD40" s="104"/>
      <c r="AN40" s="1053"/>
      <c r="AO40" s="259">
        <v>436</v>
      </c>
      <c r="AP40" s="257" t="s">
        <v>268</v>
      </c>
      <c r="AQ40" s="253">
        <v>5</v>
      </c>
      <c r="AR40" s="278" t="s">
        <v>106</v>
      </c>
      <c r="AS40" s="59" t="s">
        <v>221</v>
      </c>
      <c r="AT40" s="59">
        <v>0</v>
      </c>
      <c r="AU40" s="59"/>
      <c r="AV40" s="59"/>
      <c r="AW40" s="1062"/>
    </row>
    <row r="41" spans="1:49" s="90" customFormat="1" ht="27" customHeight="1" x14ac:dyDescent="0.15">
      <c r="A41" s="618"/>
      <c r="C41" s="106"/>
      <c r="D41" s="106"/>
      <c r="E41" s="222"/>
      <c r="F41" s="106"/>
      <c r="G41" s="619"/>
      <c r="H41" s="619"/>
      <c r="I41" s="619"/>
      <c r="J41" s="619"/>
      <c r="K41" s="619"/>
      <c r="L41" s="619"/>
      <c r="M41" s="222"/>
      <c r="N41" s="106"/>
      <c r="O41" s="615"/>
      <c r="P41" s="214"/>
      <c r="Q41" s="773"/>
      <c r="R41" s="783"/>
      <c r="S41" s="788"/>
      <c r="T41" s="791" t="s">
        <v>711</v>
      </c>
      <c r="U41" s="109"/>
      <c r="V41" s="109"/>
      <c r="W41" s="802">
        <v>1</v>
      </c>
      <c r="X41" s="719"/>
      <c r="Y41" s="109"/>
      <c r="Z41" s="109"/>
      <c r="AA41" s="118"/>
      <c r="AC41" s="214"/>
      <c r="AD41" s="104"/>
      <c r="AN41" s="1050">
        <v>60</v>
      </c>
      <c r="AO41" s="266">
        <v>437</v>
      </c>
      <c r="AP41" s="233" t="s">
        <v>249</v>
      </c>
      <c r="AQ41" s="233">
        <v>5</v>
      </c>
      <c r="AR41" s="236" t="s">
        <v>250</v>
      </c>
      <c r="AS41" s="279" t="s">
        <v>299</v>
      </c>
      <c r="AT41" s="237">
        <v>3.75</v>
      </c>
      <c r="AU41" s="258"/>
      <c r="AV41" s="258"/>
      <c r="AW41" s="1052">
        <f>SUM(AT41+AT42+AV41+AV42)</f>
        <v>7.5</v>
      </c>
    </row>
    <row r="42" spans="1:49" s="90" customFormat="1" ht="27" customHeight="1" thickBot="1" x14ac:dyDescent="0.2">
      <c r="A42" s="618"/>
      <c r="C42" s="106"/>
      <c r="D42" s="106"/>
      <c r="E42" s="222"/>
      <c r="F42" s="106"/>
      <c r="G42" s="617"/>
      <c r="H42" s="617"/>
      <c r="I42" s="617"/>
      <c r="J42" s="617"/>
      <c r="K42" s="617"/>
      <c r="L42" s="617"/>
      <c r="M42" s="222"/>
      <c r="N42" s="106"/>
      <c r="O42" s="1005" t="s">
        <v>783</v>
      </c>
      <c r="P42" s="93" t="s">
        <v>784</v>
      </c>
      <c r="Q42" s="789"/>
      <c r="R42" s="783"/>
      <c r="S42" s="773"/>
      <c r="T42" s="109"/>
      <c r="U42" s="109"/>
      <c r="V42" s="109"/>
      <c r="W42" s="109"/>
      <c r="X42" s="719"/>
      <c r="Y42" s="713"/>
      <c r="Z42" s="713"/>
      <c r="AA42" s="790"/>
      <c r="AB42" s="1005" t="s">
        <v>785</v>
      </c>
      <c r="AC42" s="93" t="s">
        <v>786</v>
      </c>
      <c r="AD42" s="104"/>
      <c r="AN42" s="1051"/>
      <c r="AO42" s="268">
        <v>438</v>
      </c>
      <c r="AP42" s="238" t="s">
        <v>53</v>
      </c>
      <c r="AQ42" s="239">
        <v>4</v>
      </c>
      <c r="AR42" s="235" t="s">
        <v>255</v>
      </c>
      <c r="AS42" s="280" t="s">
        <v>299</v>
      </c>
      <c r="AT42" s="238">
        <v>3.75</v>
      </c>
      <c r="AU42" s="259"/>
      <c r="AV42" s="259"/>
      <c r="AW42" s="1053"/>
    </row>
    <row r="43" spans="1:49" s="90" customFormat="1" ht="27" customHeight="1" x14ac:dyDescent="0.15">
      <c r="C43" s="106"/>
      <c r="D43" s="106"/>
      <c r="E43" s="222"/>
      <c r="F43" s="106"/>
      <c r="G43" s="106"/>
      <c r="H43" s="106"/>
      <c r="I43" s="106"/>
      <c r="J43" s="106"/>
      <c r="K43" s="106"/>
      <c r="L43" s="106"/>
      <c r="M43" s="106"/>
      <c r="N43" s="106"/>
      <c r="O43" s="1006"/>
      <c r="P43" s="604" t="s">
        <v>787</v>
      </c>
      <c r="Q43" s="773"/>
      <c r="R43" s="788"/>
      <c r="S43" s="798" t="s">
        <v>711</v>
      </c>
      <c r="T43" s="109"/>
      <c r="U43" s="109"/>
      <c r="V43" s="109"/>
      <c r="W43" s="109"/>
      <c r="X43" s="803" t="s">
        <v>711</v>
      </c>
      <c r="Y43" s="109"/>
      <c r="Z43" s="109"/>
      <c r="AA43" s="120"/>
      <c r="AB43" s="1006"/>
      <c r="AC43" s="604" t="s">
        <v>788</v>
      </c>
      <c r="AD43" s="104"/>
      <c r="AN43" s="1052">
        <f t="shared" ref="AN43" si="14">AN41+1</f>
        <v>61</v>
      </c>
      <c r="AO43" s="270">
        <v>439</v>
      </c>
      <c r="AP43" s="233" t="s">
        <v>252</v>
      </c>
      <c r="AQ43" s="233">
        <v>5</v>
      </c>
      <c r="AR43" s="233" t="s">
        <v>253</v>
      </c>
      <c r="AS43" s="258" t="s">
        <v>221</v>
      </c>
      <c r="AT43" s="237">
        <v>0</v>
      </c>
      <c r="AU43" s="237"/>
      <c r="AV43" s="237"/>
      <c r="AW43" s="1052">
        <f>SUM(AT43+AT44+AV43+AV44)</f>
        <v>0</v>
      </c>
    </row>
    <row r="44" spans="1:49" s="90" customFormat="1" ht="27" customHeight="1" x14ac:dyDescent="0.15">
      <c r="C44" s="106"/>
      <c r="D44" s="106"/>
      <c r="E44" s="110"/>
      <c r="F44" s="106"/>
      <c r="G44" s="106"/>
      <c r="H44" s="106"/>
      <c r="I44" s="106"/>
      <c r="J44" s="106"/>
      <c r="K44" s="106"/>
      <c r="L44" s="106"/>
      <c r="M44" s="106"/>
      <c r="N44" s="106"/>
      <c r="O44" s="104"/>
      <c r="P44" s="104"/>
      <c r="Q44" s="115"/>
      <c r="R44" s="115"/>
      <c r="S44" s="104"/>
      <c r="T44" s="115"/>
      <c r="U44" s="115"/>
      <c r="V44" s="115"/>
      <c r="W44" s="115"/>
      <c r="X44" s="115"/>
      <c r="Y44" s="115"/>
      <c r="Z44" s="104"/>
      <c r="AA44" s="104"/>
      <c r="AB44" s="104"/>
      <c r="AC44" s="104"/>
      <c r="AD44" s="104"/>
      <c r="AN44" s="1053"/>
      <c r="AO44" s="259">
        <v>440</v>
      </c>
      <c r="AP44" s="238" t="s">
        <v>256</v>
      </c>
      <c r="AQ44" s="239">
        <v>5</v>
      </c>
      <c r="AR44" s="238" t="s">
        <v>253</v>
      </c>
      <c r="AS44" s="259" t="s">
        <v>221</v>
      </c>
      <c r="AT44" s="238">
        <v>0</v>
      </c>
      <c r="AU44" s="238"/>
      <c r="AV44" s="238"/>
      <c r="AW44" s="1053"/>
    </row>
    <row r="45" spans="1:49" ht="18.75" customHeight="1" x14ac:dyDescent="0.15">
      <c r="O45" s="1054"/>
      <c r="P45" s="136"/>
      <c r="Q45" s="218"/>
      <c r="R45" s="218"/>
      <c r="S45" s="218"/>
      <c r="T45" s="218"/>
      <c r="U45" s="218"/>
      <c r="V45" s="218"/>
      <c r="W45" s="218"/>
      <c r="X45" s="218"/>
      <c r="Y45" s="218"/>
      <c r="Z45" s="219"/>
      <c r="AA45" s="219"/>
      <c r="AB45" s="1054"/>
      <c r="AC45" s="136"/>
      <c r="AD45" s="219"/>
      <c r="AN45" s="1050">
        <v>61</v>
      </c>
      <c r="AO45" s="266">
        <v>441</v>
      </c>
      <c r="AP45" s="243" t="s">
        <v>284</v>
      </c>
      <c r="AQ45" s="243">
        <v>3</v>
      </c>
      <c r="AR45" s="243" t="s">
        <v>253</v>
      </c>
      <c r="AS45" s="255" t="s">
        <v>221</v>
      </c>
      <c r="AT45" s="254">
        <v>0</v>
      </c>
      <c r="AU45" s="254"/>
      <c r="AV45" s="254"/>
      <c r="AW45" s="1059">
        <f>SUM(AT45+AT46+AV45+AV46)</f>
        <v>0</v>
      </c>
    </row>
    <row r="46" spans="1:49" ht="18.75" customHeight="1" x14ac:dyDescent="0.15">
      <c r="O46" s="1054"/>
      <c r="P46" s="136"/>
      <c r="Q46" s="218"/>
      <c r="R46" s="218"/>
      <c r="S46" s="218"/>
      <c r="T46" s="218"/>
      <c r="U46" s="218"/>
      <c r="V46" s="218"/>
      <c r="W46" s="218"/>
      <c r="X46" s="218"/>
      <c r="Y46" s="218"/>
      <c r="Z46" s="219"/>
      <c r="AA46" s="219"/>
      <c r="AB46" s="1054"/>
      <c r="AC46" s="136"/>
      <c r="AD46" s="219"/>
      <c r="AN46" s="1051"/>
      <c r="AO46" s="268">
        <v>442</v>
      </c>
      <c r="AP46" s="245" t="s">
        <v>289</v>
      </c>
      <c r="AQ46" s="246">
        <v>3</v>
      </c>
      <c r="AR46" s="245" t="s">
        <v>253</v>
      </c>
      <c r="AS46" s="256" t="s">
        <v>221</v>
      </c>
      <c r="AT46" s="245">
        <v>0</v>
      </c>
      <c r="AU46" s="245"/>
      <c r="AV46" s="245"/>
      <c r="AW46" s="1060"/>
    </row>
    <row r="47" spans="1:49" ht="18.75" x14ac:dyDescent="0.15">
      <c r="O47" s="136"/>
      <c r="P47" s="136"/>
      <c r="Q47" s="218"/>
      <c r="R47" s="218"/>
      <c r="S47" s="218"/>
      <c r="T47" s="218"/>
      <c r="U47" s="218"/>
      <c r="V47" s="218"/>
      <c r="W47" s="218"/>
      <c r="X47" s="218"/>
      <c r="Y47" s="218"/>
      <c r="Z47" s="219"/>
      <c r="AA47" s="219"/>
      <c r="AB47" s="136"/>
      <c r="AC47" s="136"/>
      <c r="AD47" s="219"/>
      <c r="AN47" s="1052">
        <f t="shared" ref="AN47" si="15">AN45+1</f>
        <v>62</v>
      </c>
      <c r="AO47" s="270">
        <v>443</v>
      </c>
      <c r="AP47" s="243" t="s">
        <v>286</v>
      </c>
      <c r="AQ47" s="243">
        <v>3</v>
      </c>
      <c r="AR47" s="243" t="s">
        <v>287</v>
      </c>
      <c r="AS47" s="255" t="s">
        <v>221</v>
      </c>
      <c r="AT47" s="254">
        <v>0</v>
      </c>
      <c r="AU47" s="254"/>
      <c r="AV47" s="254"/>
      <c r="AW47" s="1055">
        <f>SUM(AT47+AT48+AV47+AV48)</f>
        <v>0</v>
      </c>
    </row>
    <row r="48" spans="1:49" ht="18.75" x14ac:dyDescent="0.15">
      <c r="O48" s="1054"/>
      <c r="P48" s="220"/>
      <c r="Q48" s="218"/>
      <c r="R48" s="218"/>
      <c r="S48" s="218"/>
      <c r="T48" s="218"/>
      <c r="U48" s="218"/>
      <c r="V48" s="218"/>
      <c r="W48" s="218"/>
      <c r="X48" s="218"/>
      <c r="Y48" s="218"/>
      <c r="Z48" s="219"/>
      <c r="AA48" s="219"/>
      <c r="AB48" s="1054"/>
      <c r="AC48" s="220"/>
      <c r="AD48" s="219"/>
      <c r="AN48" s="1053"/>
      <c r="AO48" s="259">
        <v>444</v>
      </c>
      <c r="AP48" s="260" t="s">
        <v>291</v>
      </c>
      <c r="AQ48" s="261">
        <v>3</v>
      </c>
      <c r="AR48" s="281" t="s">
        <v>292</v>
      </c>
      <c r="AS48" s="282" t="s">
        <v>221</v>
      </c>
      <c r="AT48" s="262">
        <v>0</v>
      </c>
      <c r="AU48" s="262"/>
      <c r="AV48" s="262"/>
      <c r="AW48" s="1056"/>
    </row>
    <row r="49" spans="15:49" ht="17.25" x14ac:dyDescent="0.15">
      <c r="O49" s="1054"/>
      <c r="P49" s="220"/>
      <c r="Q49" s="218"/>
      <c r="R49" s="218"/>
      <c r="S49" s="218"/>
      <c r="T49" s="218"/>
      <c r="U49" s="218"/>
      <c r="V49" s="218"/>
      <c r="W49" s="218"/>
      <c r="X49" s="218"/>
      <c r="Y49" s="218"/>
      <c r="Z49" s="219"/>
      <c r="AA49" s="219"/>
      <c r="AB49" s="1054"/>
      <c r="AC49" s="220"/>
      <c r="AD49" s="219"/>
      <c r="AN49" s="1050">
        <v>62</v>
      </c>
      <c r="AO49" s="266">
        <v>445</v>
      </c>
      <c r="AP49" s="228" t="s">
        <v>281</v>
      </c>
      <c r="AQ49" s="228">
        <v>4</v>
      </c>
      <c r="AR49" s="283" t="s">
        <v>282</v>
      </c>
      <c r="AS49" s="263" t="s">
        <v>221</v>
      </c>
      <c r="AT49" s="263">
        <v>0</v>
      </c>
      <c r="AU49" s="263" t="s">
        <v>300</v>
      </c>
      <c r="AV49" s="263">
        <v>0.5</v>
      </c>
      <c r="AW49" s="1057">
        <f>SUM(AT49+AT50+AV49+AV50)</f>
        <v>1</v>
      </c>
    </row>
    <row r="50" spans="15:49" ht="17.25" x14ac:dyDescent="0.15">
      <c r="X50" s="76"/>
      <c r="Y50" s="76"/>
      <c r="AN50" s="1051"/>
      <c r="AO50" s="268">
        <v>446</v>
      </c>
      <c r="AP50" s="230" t="s">
        <v>283</v>
      </c>
      <c r="AQ50" s="231">
        <v>4</v>
      </c>
      <c r="AR50" s="269" t="s">
        <v>282</v>
      </c>
      <c r="AS50" s="232" t="s">
        <v>221</v>
      </c>
      <c r="AT50" s="232">
        <v>0</v>
      </c>
      <c r="AU50" s="232" t="s">
        <v>300</v>
      </c>
      <c r="AV50" s="232">
        <v>0.5</v>
      </c>
      <c r="AW50" s="1058"/>
    </row>
    <row r="51" spans="15:49" ht="18.75" x14ac:dyDescent="0.15">
      <c r="AN51" s="1052">
        <f t="shared" ref="AN51" si="16">AN49+1</f>
        <v>63</v>
      </c>
      <c r="AO51" s="270">
        <v>447</v>
      </c>
      <c r="AP51" s="228" t="s">
        <v>261</v>
      </c>
      <c r="AQ51" s="228">
        <v>5</v>
      </c>
      <c r="AR51" s="283" t="s">
        <v>0</v>
      </c>
      <c r="AS51" s="263" t="s">
        <v>221</v>
      </c>
      <c r="AT51" s="263">
        <v>0</v>
      </c>
      <c r="AU51" s="263"/>
      <c r="AV51" s="263"/>
      <c r="AW51" s="1057">
        <f>SUM(AT51+AT52+AV51+AV52)</f>
        <v>0</v>
      </c>
    </row>
    <row r="52" spans="15:49" ht="18.75" x14ac:dyDescent="0.15">
      <c r="AN52" s="1053"/>
      <c r="AO52" s="259">
        <v>448</v>
      </c>
      <c r="AP52" s="230"/>
      <c r="AQ52" s="231"/>
      <c r="AR52" s="232"/>
      <c r="AS52" s="232"/>
      <c r="AT52" s="232"/>
      <c r="AU52" s="232"/>
      <c r="AV52" s="232"/>
      <c r="AW52" s="1058"/>
    </row>
    <row r="53" spans="15:49" ht="17.25" x14ac:dyDescent="0.15">
      <c r="AN53" s="1050">
        <v>63</v>
      </c>
      <c r="AO53" s="266">
        <v>449</v>
      </c>
      <c r="AP53" s="7"/>
      <c r="AQ53" s="7"/>
      <c r="AR53" s="13"/>
      <c r="AS53" s="20"/>
      <c r="AT53" s="20"/>
      <c r="AU53" s="20"/>
      <c r="AV53" s="20"/>
      <c r="AW53" s="1025">
        <f>SUM(AT53+AT54+AV53+AV54)</f>
        <v>0</v>
      </c>
    </row>
    <row r="54" spans="15:49" ht="17.25" x14ac:dyDescent="0.15">
      <c r="AN54" s="1051"/>
      <c r="AO54" s="268">
        <v>450</v>
      </c>
      <c r="AP54" s="58"/>
      <c r="AQ54" s="4"/>
      <c r="AR54" s="21"/>
      <c r="AS54" s="21"/>
      <c r="AT54" s="21"/>
      <c r="AU54" s="21"/>
      <c r="AV54" s="21"/>
      <c r="AW54" s="1026"/>
    </row>
    <row r="55" spans="15:49" x14ac:dyDescent="0.15">
      <c r="AV55" s="264"/>
      <c r="AW55" s="1071"/>
    </row>
    <row r="56" spans="15:49" x14ac:dyDescent="0.15">
      <c r="AV56" s="15"/>
      <c r="AW56" s="1068"/>
    </row>
    <row r="57" spans="15:49" x14ac:dyDescent="0.15">
      <c r="AW57" s="1068"/>
    </row>
    <row r="58" spans="15:49" x14ac:dyDescent="0.15">
      <c r="AW58" s="1068"/>
    </row>
    <row r="59" spans="15:49" x14ac:dyDescent="0.15">
      <c r="AU59" s="265"/>
      <c r="AW59" s="1068"/>
    </row>
    <row r="60" spans="15:49" x14ac:dyDescent="0.15">
      <c r="AW60" s="1068"/>
    </row>
    <row r="61" spans="15:49" x14ac:dyDescent="0.15">
      <c r="AW61" s="265"/>
    </row>
  </sheetData>
  <mergeCells count="279">
    <mergeCell ref="S35:S36"/>
    <mergeCell ref="X35:X36"/>
    <mergeCell ref="AW59:AW60"/>
    <mergeCell ref="O25:Q25"/>
    <mergeCell ref="AN51:AN52"/>
    <mergeCell ref="AW51:AW52"/>
    <mergeCell ref="AN53:AN54"/>
    <mergeCell ref="AW53:AW54"/>
    <mergeCell ref="AW55:AW56"/>
    <mergeCell ref="AW57:AW58"/>
    <mergeCell ref="AN41:AN42"/>
    <mergeCell ref="AW41:AW42"/>
    <mergeCell ref="AN43:AN44"/>
    <mergeCell ref="AW43:AW44"/>
    <mergeCell ref="AN45:AN46"/>
    <mergeCell ref="AW45:AW46"/>
    <mergeCell ref="AN29:AN30"/>
    <mergeCell ref="AW29:AW30"/>
    <mergeCell ref="AN31:AN32"/>
    <mergeCell ref="AW31:AW32"/>
    <mergeCell ref="AN33:AN34"/>
    <mergeCell ref="AW33:AW34"/>
    <mergeCell ref="AN35:AN36"/>
    <mergeCell ref="AW35:AW36"/>
    <mergeCell ref="U32:V32"/>
    <mergeCell ref="U33:V33"/>
    <mergeCell ref="AN17:AN18"/>
    <mergeCell ref="AW17:AW18"/>
    <mergeCell ref="AN19:AN20"/>
    <mergeCell ref="AW19:AW20"/>
    <mergeCell ref="AN21:AN22"/>
    <mergeCell ref="AW21:AW22"/>
    <mergeCell ref="AN11:AN12"/>
    <mergeCell ref="AW11:AW12"/>
    <mergeCell ref="AN13:AN14"/>
    <mergeCell ref="AW13:AW14"/>
    <mergeCell ref="AN15:AN16"/>
    <mergeCell ref="AW15:AW16"/>
    <mergeCell ref="AJ21:AJ22"/>
    <mergeCell ref="AK21:AK22"/>
    <mergeCell ref="AL21:AL22"/>
    <mergeCell ref="AN23:AN24"/>
    <mergeCell ref="AW23:AW24"/>
    <mergeCell ref="X21:X22"/>
    <mergeCell ref="Y21:Y22"/>
    <mergeCell ref="AA21:AA22"/>
    <mergeCell ref="AF21:AF22"/>
    <mergeCell ref="AG21:AG22"/>
    <mergeCell ref="AN5:AN6"/>
    <mergeCell ref="AW5:AW6"/>
    <mergeCell ref="AN7:AN8"/>
    <mergeCell ref="AW7:AW8"/>
    <mergeCell ref="AN9:AN10"/>
    <mergeCell ref="AW9:AW10"/>
    <mergeCell ref="B26:C26"/>
    <mergeCell ref="B29:C29"/>
    <mergeCell ref="B32:C32"/>
    <mergeCell ref="O30:O31"/>
    <mergeCell ref="AB30:AB31"/>
    <mergeCell ref="AW27:AW28"/>
    <mergeCell ref="B25:C25"/>
    <mergeCell ref="R25:V25"/>
    <mergeCell ref="O27:O28"/>
    <mergeCell ref="AB27:AB28"/>
    <mergeCell ref="AG23:AG24"/>
    <mergeCell ref="AH23:AH24"/>
    <mergeCell ref="W23:W24"/>
    <mergeCell ref="X23:X24"/>
    <mergeCell ref="K23:K24"/>
    <mergeCell ref="L23:L24"/>
    <mergeCell ref="N23:N24"/>
    <mergeCell ref="S23:S24"/>
    <mergeCell ref="B35:C35"/>
    <mergeCell ref="AN25:AN26"/>
    <mergeCell ref="AW25:AW26"/>
    <mergeCell ref="AN27:AN28"/>
    <mergeCell ref="O48:O49"/>
    <mergeCell ref="AB48:AB49"/>
    <mergeCell ref="AN47:AN48"/>
    <mergeCell ref="AW47:AW48"/>
    <mergeCell ref="AN49:AN50"/>
    <mergeCell ref="AW49:AW50"/>
    <mergeCell ref="O42:O43"/>
    <mergeCell ref="AB42:AB43"/>
    <mergeCell ref="O45:O46"/>
    <mergeCell ref="AB45:AB46"/>
    <mergeCell ref="O39:O40"/>
    <mergeCell ref="AB39:AB40"/>
    <mergeCell ref="AN37:AN38"/>
    <mergeCell ref="AW37:AW38"/>
    <mergeCell ref="AN39:AN40"/>
    <mergeCell ref="AW39:AW40"/>
    <mergeCell ref="O36:O37"/>
    <mergeCell ref="AB36:AB37"/>
    <mergeCell ref="O33:O34"/>
    <mergeCell ref="AB33:AB34"/>
    <mergeCell ref="T23:T24"/>
    <mergeCell ref="U23:U24"/>
    <mergeCell ref="A23:A24"/>
    <mergeCell ref="F23:F24"/>
    <mergeCell ref="G23:G24"/>
    <mergeCell ref="H23:H24"/>
    <mergeCell ref="I23:I24"/>
    <mergeCell ref="J23:J24"/>
    <mergeCell ref="AI21:AI22"/>
    <mergeCell ref="N21:N22"/>
    <mergeCell ref="S21:S22"/>
    <mergeCell ref="T21:T22"/>
    <mergeCell ref="U21:U22"/>
    <mergeCell ref="V21:V22"/>
    <mergeCell ref="W21:W22"/>
    <mergeCell ref="A21:A22"/>
    <mergeCell ref="F21:F22"/>
    <mergeCell ref="G21:G22"/>
    <mergeCell ref="H21:H22"/>
    <mergeCell ref="I21:I22"/>
    <mergeCell ref="J21:J22"/>
    <mergeCell ref="K21:K22"/>
    <mergeCell ref="L21:L22"/>
    <mergeCell ref="V23:V24"/>
    <mergeCell ref="AH21:AH22"/>
    <mergeCell ref="AI23:AI24"/>
    <mergeCell ref="AJ23:AJ24"/>
    <mergeCell ref="AK23:AK24"/>
    <mergeCell ref="AL23:AL24"/>
    <mergeCell ref="Y23:Y24"/>
    <mergeCell ref="AA23:AA24"/>
    <mergeCell ref="AF23:AF24"/>
    <mergeCell ref="AG19:AG20"/>
    <mergeCell ref="AH19:AH20"/>
    <mergeCell ref="AI19:AI20"/>
    <mergeCell ref="AJ19:AJ20"/>
    <mergeCell ref="AK19:AK20"/>
    <mergeCell ref="AL19:AL20"/>
    <mergeCell ref="V19:V20"/>
    <mergeCell ref="W19:W20"/>
    <mergeCell ref="X19:X20"/>
    <mergeCell ref="Y19:Y20"/>
    <mergeCell ref="AA19:AA20"/>
    <mergeCell ref="AF19:AF20"/>
    <mergeCell ref="K19:K20"/>
    <mergeCell ref="L19:L20"/>
    <mergeCell ref="N19:N20"/>
    <mergeCell ref="S19:S20"/>
    <mergeCell ref="T19:T20"/>
    <mergeCell ref="U19:U20"/>
    <mergeCell ref="AK17:AK18"/>
    <mergeCell ref="AL17:AL18"/>
    <mergeCell ref="A19:A20"/>
    <mergeCell ref="F19:F20"/>
    <mergeCell ref="G19:G20"/>
    <mergeCell ref="H19:H20"/>
    <mergeCell ref="I19:I20"/>
    <mergeCell ref="J19:J20"/>
    <mergeCell ref="AA17:AA18"/>
    <mergeCell ref="AF17:AF18"/>
    <mergeCell ref="AG17:AG18"/>
    <mergeCell ref="AH17:AH18"/>
    <mergeCell ref="AI17:AI18"/>
    <mergeCell ref="AJ17:AJ18"/>
    <mergeCell ref="K17:K18"/>
    <mergeCell ref="L17:L18"/>
    <mergeCell ref="N17:N18"/>
    <mergeCell ref="S17:S18"/>
    <mergeCell ref="T17:T18"/>
    <mergeCell ref="U17:U18"/>
    <mergeCell ref="A17:A18"/>
    <mergeCell ref="F17:F18"/>
    <mergeCell ref="G17:G18"/>
    <mergeCell ref="H17:H18"/>
    <mergeCell ref="I17:I18"/>
    <mergeCell ref="J17:J18"/>
    <mergeCell ref="AL13:AL14"/>
    <mergeCell ref="V17:V18"/>
    <mergeCell ref="W17:W18"/>
    <mergeCell ref="X17:X18"/>
    <mergeCell ref="Y17:Y18"/>
    <mergeCell ref="AF13:AF14"/>
    <mergeCell ref="AG13:AG14"/>
    <mergeCell ref="AH13:AH14"/>
    <mergeCell ref="AI13:AI14"/>
    <mergeCell ref="AJ13:AJ14"/>
    <mergeCell ref="AK13:AK14"/>
    <mergeCell ref="U13:U14"/>
    <mergeCell ref="V13:V14"/>
    <mergeCell ref="W13:W14"/>
    <mergeCell ref="X13:X14"/>
    <mergeCell ref="Y13:Y14"/>
    <mergeCell ref="AA13:AA14"/>
    <mergeCell ref="L13:L14"/>
    <mergeCell ref="M13:M14"/>
    <mergeCell ref="N13:N14"/>
    <mergeCell ref="S13:S14"/>
    <mergeCell ref="T13:T14"/>
    <mergeCell ref="AL11:AL12"/>
    <mergeCell ref="A13:A14"/>
    <mergeCell ref="F13:F14"/>
    <mergeCell ref="G13:G14"/>
    <mergeCell ref="H13:H14"/>
    <mergeCell ref="I13:I14"/>
    <mergeCell ref="J13:J14"/>
    <mergeCell ref="K13:K14"/>
    <mergeCell ref="AF11:AF12"/>
    <mergeCell ref="AG11:AG12"/>
    <mergeCell ref="AH11:AH12"/>
    <mergeCell ref="AI11:AI12"/>
    <mergeCell ref="AJ11:AJ12"/>
    <mergeCell ref="AK11:AK12"/>
    <mergeCell ref="U11:U12"/>
    <mergeCell ref="V11:V12"/>
    <mergeCell ref="W11:W12"/>
    <mergeCell ref="X11:X12"/>
    <mergeCell ref="Y11:Y12"/>
    <mergeCell ref="AA11:AA12"/>
    <mergeCell ref="L11:L12"/>
    <mergeCell ref="M11:M12"/>
    <mergeCell ref="N11:N12"/>
    <mergeCell ref="S11:S12"/>
    <mergeCell ref="T11:T12"/>
    <mergeCell ref="AL9:AL10"/>
    <mergeCell ref="A11:A12"/>
    <mergeCell ref="F11:F12"/>
    <mergeCell ref="G11:G12"/>
    <mergeCell ref="H11:H12"/>
    <mergeCell ref="I11:I12"/>
    <mergeCell ref="J11:J12"/>
    <mergeCell ref="K11:K12"/>
    <mergeCell ref="W9:W10"/>
    <mergeCell ref="X9:X10"/>
    <mergeCell ref="Y9:Y10"/>
    <mergeCell ref="AA9:AA10"/>
    <mergeCell ref="AF9:AF10"/>
    <mergeCell ref="AG9:AG10"/>
    <mergeCell ref="N9:N10"/>
    <mergeCell ref="S9:S10"/>
    <mergeCell ref="T9:T10"/>
    <mergeCell ref="A9:A10"/>
    <mergeCell ref="F9:F10"/>
    <mergeCell ref="G9:G10"/>
    <mergeCell ref="H9:H10"/>
    <mergeCell ref="I9:I10"/>
    <mergeCell ref="J9:J10"/>
    <mergeCell ref="K9:K10"/>
    <mergeCell ref="L9:L10"/>
    <mergeCell ref="M9:M10"/>
    <mergeCell ref="AI7:AI8"/>
    <mergeCell ref="AJ7:AJ8"/>
    <mergeCell ref="AK7:AK8"/>
    <mergeCell ref="AL7:AL8"/>
    <mergeCell ref="AH9:AH10"/>
    <mergeCell ref="AI9:AI10"/>
    <mergeCell ref="AJ9:AJ10"/>
    <mergeCell ref="AK9:AK10"/>
    <mergeCell ref="U9:U10"/>
    <mergeCell ref="V9:V10"/>
    <mergeCell ref="H7:H8"/>
    <mergeCell ref="I7:I8"/>
    <mergeCell ref="J7:J8"/>
    <mergeCell ref="K7:K8"/>
    <mergeCell ref="L7:L8"/>
    <mergeCell ref="M7:M8"/>
    <mergeCell ref="A1:K1"/>
    <mergeCell ref="AG1:AL1"/>
    <mergeCell ref="AN3:AW3"/>
    <mergeCell ref="A7:A8"/>
    <mergeCell ref="F7:F8"/>
    <mergeCell ref="G7:G8"/>
    <mergeCell ref="W7:W8"/>
    <mergeCell ref="X7:X8"/>
    <mergeCell ref="Y7:Y8"/>
    <mergeCell ref="AA7:AA8"/>
    <mergeCell ref="AF7:AF8"/>
    <mergeCell ref="AG7:AG8"/>
    <mergeCell ref="N7:N8"/>
    <mergeCell ref="S7:S8"/>
    <mergeCell ref="T7:T8"/>
    <mergeCell ref="U7:U8"/>
    <mergeCell ref="V7:V8"/>
    <mergeCell ref="AH7:AH8"/>
  </mergeCells>
  <phoneticPr fontId="1"/>
  <pageMargins left="0" right="0" top="0.59055118110236227" bottom="0" header="0.31496062992125984" footer="0.31496062992125984"/>
  <pageSetup paperSize="9" scale="43" orientation="landscape" horizontalDpi="4294967293" r:id="rId1"/>
  <colBreaks count="1" manualBreakCount="1">
    <brk id="3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0"/>
  <sheetViews>
    <sheetView view="pageBreakPreview" zoomScale="60" zoomScaleNormal="100" workbookViewId="0">
      <selection activeCell="F7" sqref="F7:F8"/>
    </sheetView>
  </sheetViews>
  <sheetFormatPr defaultRowHeight="13.5" x14ac:dyDescent="0.15"/>
  <cols>
    <col min="1" max="1" width="4.625" style="77" customWidth="1"/>
    <col min="2" max="2" width="5.625" style="77" customWidth="1"/>
    <col min="3" max="3" width="19.875" style="76" customWidth="1"/>
    <col min="4" max="4" width="4.875" style="76" customWidth="1"/>
    <col min="5" max="5" width="21.5" style="74" customWidth="1"/>
    <col min="6" max="13" width="6.5" style="76" customWidth="1"/>
    <col min="14" max="14" width="3.75" style="76" customWidth="1"/>
    <col min="15" max="15" width="4.625" style="76" customWidth="1"/>
    <col min="16" max="16" width="5.625" style="76" customWidth="1"/>
    <col min="17" max="17" width="18.875" style="76" customWidth="1"/>
    <col min="18" max="18" width="5" style="76" customWidth="1"/>
    <col min="19" max="19" width="21.25" style="76" customWidth="1"/>
    <col min="20" max="23" width="6.5" style="76" customWidth="1"/>
    <col min="24" max="27" width="6.5" style="77" customWidth="1"/>
    <col min="28" max="28" width="6" style="77" customWidth="1"/>
    <col min="29" max="31" width="2.75" style="77" customWidth="1"/>
    <col min="32" max="33" width="5.125" style="2" customWidth="1"/>
    <col min="34" max="34" width="16.625" style="2" customWidth="1"/>
    <col min="35" max="35" width="5.375" style="2" customWidth="1"/>
    <col min="36" max="36" width="19" style="2" customWidth="1"/>
    <col min="37" max="37" width="11.625" style="2" customWidth="1"/>
    <col min="38" max="38" width="4.625" style="2" customWidth="1"/>
    <col min="39" max="39" width="11.625" style="2" customWidth="1"/>
    <col min="40" max="40" width="4.625" style="304" customWidth="1"/>
    <col min="41" max="41" width="8.75" style="2" customWidth="1"/>
    <col min="42" max="42" width="9" style="305"/>
    <col min="43" max="256" width="9" style="77"/>
    <col min="257" max="257" width="4.625" style="77" customWidth="1"/>
    <col min="258" max="258" width="5.625" style="77" customWidth="1"/>
    <col min="259" max="259" width="19.875" style="77" customWidth="1"/>
    <col min="260" max="260" width="4.875" style="77" customWidth="1"/>
    <col min="261" max="261" width="21.5" style="77" customWidth="1"/>
    <col min="262" max="269" width="6.5" style="77" customWidth="1"/>
    <col min="270" max="270" width="3.75" style="77" customWidth="1"/>
    <col min="271" max="271" width="4.625" style="77" customWidth="1"/>
    <col min="272" max="272" width="5.625" style="77" customWidth="1"/>
    <col min="273" max="273" width="18.875" style="77" customWidth="1"/>
    <col min="274" max="274" width="5" style="77" customWidth="1"/>
    <col min="275" max="275" width="21.25" style="77" customWidth="1"/>
    <col min="276" max="283" width="6.5" style="77" customWidth="1"/>
    <col min="284" max="284" width="6" style="77" customWidth="1"/>
    <col min="285" max="287" width="2.75" style="77" customWidth="1"/>
    <col min="288" max="289" width="5.125" style="77" customWidth="1"/>
    <col min="290" max="290" width="16.625" style="77" customWidth="1"/>
    <col min="291" max="291" width="5.375" style="77" customWidth="1"/>
    <col min="292" max="292" width="19" style="77" customWidth="1"/>
    <col min="293" max="293" width="11.625" style="77" customWidth="1"/>
    <col min="294" max="294" width="4.625" style="77" customWidth="1"/>
    <col min="295" max="295" width="11.625" style="77" customWidth="1"/>
    <col min="296" max="296" width="4.625" style="77" customWidth="1"/>
    <col min="297" max="297" width="8.75" style="77" customWidth="1"/>
    <col min="298" max="512" width="9" style="77"/>
    <col min="513" max="513" width="4.625" style="77" customWidth="1"/>
    <col min="514" max="514" width="5.625" style="77" customWidth="1"/>
    <col min="515" max="515" width="19.875" style="77" customWidth="1"/>
    <col min="516" max="516" width="4.875" style="77" customWidth="1"/>
    <col min="517" max="517" width="21.5" style="77" customWidth="1"/>
    <col min="518" max="525" width="6.5" style="77" customWidth="1"/>
    <col min="526" max="526" width="3.75" style="77" customWidth="1"/>
    <col min="527" max="527" width="4.625" style="77" customWidth="1"/>
    <col min="528" max="528" width="5.625" style="77" customWidth="1"/>
    <col min="529" max="529" width="18.875" style="77" customWidth="1"/>
    <col min="530" max="530" width="5" style="77" customWidth="1"/>
    <col min="531" max="531" width="21.25" style="77" customWidth="1"/>
    <col min="532" max="539" width="6.5" style="77" customWidth="1"/>
    <col min="540" max="540" width="6" style="77" customWidth="1"/>
    <col min="541" max="543" width="2.75" style="77" customWidth="1"/>
    <col min="544" max="545" width="5.125" style="77" customWidth="1"/>
    <col min="546" max="546" width="16.625" style="77" customWidth="1"/>
    <col min="547" max="547" width="5.375" style="77" customWidth="1"/>
    <col min="548" max="548" width="19" style="77" customWidth="1"/>
    <col min="549" max="549" width="11.625" style="77" customWidth="1"/>
    <col min="550" max="550" width="4.625" style="77" customWidth="1"/>
    <col min="551" max="551" width="11.625" style="77" customWidth="1"/>
    <col min="552" max="552" width="4.625" style="77" customWidth="1"/>
    <col min="553" max="553" width="8.75" style="77" customWidth="1"/>
    <col min="554" max="768" width="9" style="77"/>
    <col min="769" max="769" width="4.625" style="77" customWidth="1"/>
    <col min="770" max="770" width="5.625" style="77" customWidth="1"/>
    <col min="771" max="771" width="19.875" style="77" customWidth="1"/>
    <col min="772" max="772" width="4.875" style="77" customWidth="1"/>
    <col min="773" max="773" width="21.5" style="77" customWidth="1"/>
    <col min="774" max="781" width="6.5" style="77" customWidth="1"/>
    <col min="782" max="782" width="3.75" style="77" customWidth="1"/>
    <col min="783" max="783" width="4.625" style="77" customWidth="1"/>
    <col min="784" max="784" width="5.625" style="77" customWidth="1"/>
    <col min="785" max="785" width="18.875" style="77" customWidth="1"/>
    <col min="786" max="786" width="5" style="77" customWidth="1"/>
    <col min="787" max="787" width="21.25" style="77" customWidth="1"/>
    <col min="788" max="795" width="6.5" style="77" customWidth="1"/>
    <col min="796" max="796" width="6" style="77" customWidth="1"/>
    <col min="797" max="799" width="2.75" style="77" customWidth="1"/>
    <col min="800" max="801" width="5.125" style="77" customWidth="1"/>
    <col min="802" max="802" width="16.625" style="77" customWidth="1"/>
    <col min="803" max="803" width="5.375" style="77" customWidth="1"/>
    <col min="804" max="804" width="19" style="77" customWidth="1"/>
    <col min="805" max="805" width="11.625" style="77" customWidth="1"/>
    <col min="806" max="806" width="4.625" style="77" customWidth="1"/>
    <col min="807" max="807" width="11.625" style="77" customWidth="1"/>
    <col min="808" max="808" width="4.625" style="77" customWidth="1"/>
    <col min="809" max="809" width="8.75" style="77" customWidth="1"/>
    <col min="810" max="1024" width="9" style="77"/>
    <col min="1025" max="1025" width="4.625" style="77" customWidth="1"/>
    <col min="1026" max="1026" width="5.625" style="77" customWidth="1"/>
    <col min="1027" max="1027" width="19.875" style="77" customWidth="1"/>
    <col min="1028" max="1028" width="4.875" style="77" customWidth="1"/>
    <col min="1029" max="1029" width="21.5" style="77" customWidth="1"/>
    <col min="1030" max="1037" width="6.5" style="77" customWidth="1"/>
    <col min="1038" max="1038" width="3.75" style="77" customWidth="1"/>
    <col min="1039" max="1039" width="4.625" style="77" customWidth="1"/>
    <col min="1040" max="1040" width="5.625" style="77" customWidth="1"/>
    <col min="1041" max="1041" width="18.875" style="77" customWidth="1"/>
    <col min="1042" max="1042" width="5" style="77" customWidth="1"/>
    <col min="1043" max="1043" width="21.25" style="77" customWidth="1"/>
    <col min="1044" max="1051" width="6.5" style="77" customWidth="1"/>
    <col min="1052" max="1052" width="6" style="77" customWidth="1"/>
    <col min="1053" max="1055" width="2.75" style="77" customWidth="1"/>
    <col min="1056" max="1057" width="5.125" style="77" customWidth="1"/>
    <col min="1058" max="1058" width="16.625" style="77" customWidth="1"/>
    <col min="1059" max="1059" width="5.375" style="77" customWidth="1"/>
    <col min="1060" max="1060" width="19" style="77" customWidth="1"/>
    <col min="1061" max="1061" width="11.625" style="77" customWidth="1"/>
    <col min="1062" max="1062" width="4.625" style="77" customWidth="1"/>
    <col min="1063" max="1063" width="11.625" style="77" customWidth="1"/>
    <col min="1064" max="1064" width="4.625" style="77" customWidth="1"/>
    <col min="1065" max="1065" width="8.75" style="77" customWidth="1"/>
    <col min="1066" max="1280" width="9" style="77"/>
    <col min="1281" max="1281" width="4.625" style="77" customWidth="1"/>
    <col min="1282" max="1282" width="5.625" style="77" customWidth="1"/>
    <col min="1283" max="1283" width="19.875" style="77" customWidth="1"/>
    <col min="1284" max="1284" width="4.875" style="77" customWidth="1"/>
    <col min="1285" max="1285" width="21.5" style="77" customWidth="1"/>
    <col min="1286" max="1293" width="6.5" style="77" customWidth="1"/>
    <col min="1294" max="1294" width="3.75" style="77" customWidth="1"/>
    <col min="1295" max="1295" width="4.625" style="77" customWidth="1"/>
    <col min="1296" max="1296" width="5.625" style="77" customWidth="1"/>
    <col min="1297" max="1297" width="18.875" style="77" customWidth="1"/>
    <col min="1298" max="1298" width="5" style="77" customWidth="1"/>
    <col min="1299" max="1299" width="21.25" style="77" customWidth="1"/>
    <col min="1300" max="1307" width="6.5" style="77" customWidth="1"/>
    <col min="1308" max="1308" width="6" style="77" customWidth="1"/>
    <col min="1309" max="1311" width="2.75" style="77" customWidth="1"/>
    <col min="1312" max="1313" width="5.125" style="77" customWidth="1"/>
    <col min="1314" max="1314" width="16.625" style="77" customWidth="1"/>
    <col min="1315" max="1315" width="5.375" style="77" customWidth="1"/>
    <col min="1316" max="1316" width="19" style="77" customWidth="1"/>
    <col min="1317" max="1317" width="11.625" style="77" customWidth="1"/>
    <col min="1318" max="1318" width="4.625" style="77" customWidth="1"/>
    <col min="1319" max="1319" width="11.625" style="77" customWidth="1"/>
    <col min="1320" max="1320" width="4.625" style="77" customWidth="1"/>
    <col min="1321" max="1321" width="8.75" style="77" customWidth="1"/>
    <col min="1322" max="1536" width="9" style="77"/>
    <col min="1537" max="1537" width="4.625" style="77" customWidth="1"/>
    <col min="1538" max="1538" width="5.625" style="77" customWidth="1"/>
    <col min="1539" max="1539" width="19.875" style="77" customWidth="1"/>
    <col min="1540" max="1540" width="4.875" style="77" customWidth="1"/>
    <col min="1541" max="1541" width="21.5" style="77" customWidth="1"/>
    <col min="1542" max="1549" width="6.5" style="77" customWidth="1"/>
    <col min="1550" max="1550" width="3.75" style="77" customWidth="1"/>
    <col min="1551" max="1551" width="4.625" style="77" customWidth="1"/>
    <col min="1552" max="1552" width="5.625" style="77" customWidth="1"/>
    <col min="1553" max="1553" width="18.875" style="77" customWidth="1"/>
    <col min="1554" max="1554" width="5" style="77" customWidth="1"/>
    <col min="1555" max="1555" width="21.25" style="77" customWidth="1"/>
    <col min="1556" max="1563" width="6.5" style="77" customWidth="1"/>
    <col min="1564" max="1564" width="6" style="77" customWidth="1"/>
    <col min="1565" max="1567" width="2.75" style="77" customWidth="1"/>
    <col min="1568" max="1569" width="5.125" style="77" customWidth="1"/>
    <col min="1570" max="1570" width="16.625" style="77" customWidth="1"/>
    <col min="1571" max="1571" width="5.375" style="77" customWidth="1"/>
    <col min="1572" max="1572" width="19" style="77" customWidth="1"/>
    <col min="1573" max="1573" width="11.625" style="77" customWidth="1"/>
    <col min="1574" max="1574" width="4.625" style="77" customWidth="1"/>
    <col min="1575" max="1575" width="11.625" style="77" customWidth="1"/>
    <col min="1576" max="1576" width="4.625" style="77" customWidth="1"/>
    <col min="1577" max="1577" width="8.75" style="77" customWidth="1"/>
    <col min="1578" max="1792" width="9" style="77"/>
    <col min="1793" max="1793" width="4.625" style="77" customWidth="1"/>
    <col min="1794" max="1794" width="5.625" style="77" customWidth="1"/>
    <col min="1795" max="1795" width="19.875" style="77" customWidth="1"/>
    <col min="1796" max="1796" width="4.875" style="77" customWidth="1"/>
    <col min="1797" max="1797" width="21.5" style="77" customWidth="1"/>
    <col min="1798" max="1805" width="6.5" style="77" customWidth="1"/>
    <col min="1806" max="1806" width="3.75" style="77" customWidth="1"/>
    <col min="1807" max="1807" width="4.625" style="77" customWidth="1"/>
    <col min="1808" max="1808" width="5.625" style="77" customWidth="1"/>
    <col min="1809" max="1809" width="18.875" style="77" customWidth="1"/>
    <col min="1810" max="1810" width="5" style="77" customWidth="1"/>
    <col min="1811" max="1811" width="21.25" style="77" customWidth="1"/>
    <col min="1812" max="1819" width="6.5" style="77" customWidth="1"/>
    <col min="1820" max="1820" width="6" style="77" customWidth="1"/>
    <col min="1821" max="1823" width="2.75" style="77" customWidth="1"/>
    <col min="1824" max="1825" width="5.125" style="77" customWidth="1"/>
    <col min="1826" max="1826" width="16.625" style="77" customWidth="1"/>
    <col min="1827" max="1827" width="5.375" style="77" customWidth="1"/>
    <col min="1828" max="1828" width="19" style="77" customWidth="1"/>
    <col min="1829" max="1829" width="11.625" style="77" customWidth="1"/>
    <col min="1830" max="1830" width="4.625" style="77" customWidth="1"/>
    <col min="1831" max="1831" width="11.625" style="77" customWidth="1"/>
    <col min="1832" max="1832" width="4.625" style="77" customWidth="1"/>
    <col min="1833" max="1833" width="8.75" style="77" customWidth="1"/>
    <col min="1834" max="2048" width="9" style="77"/>
    <col min="2049" max="2049" width="4.625" style="77" customWidth="1"/>
    <col min="2050" max="2050" width="5.625" style="77" customWidth="1"/>
    <col min="2051" max="2051" width="19.875" style="77" customWidth="1"/>
    <col min="2052" max="2052" width="4.875" style="77" customWidth="1"/>
    <col min="2053" max="2053" width="21.5" style="77" customWidth="1"/>
    <col min="2054" max="2061" width="6.5" style="77" customWidth="1"/>
    <col min="2062" max="2062" width="3.75" style="77" customWidth="1"/>
    <col min="2063" max="2063" width="4.625" style="77" customWidth="1"/>
    <col min="2064" max="2064" width="5.625" style="77" customWidth="1"/>
    <col min="2065" max="2065" width="18.875" style="77" customWidth="1"/>
    <col min="2066" max="2066" width="5" style="77" customWidth="1"/>
    <col min="2067" max="2067" width="21.25" style="77" customWidth="1"/>
    <col min="2068" max="2075" width="6.5" style="77" customWidth="1"/>
    <col min="2076" max="2076" width="6" style="77" customWidth="1"/>
    <col min="2077" max="2079" width="2.75" style="77" customWidth="1"/>
    <col min="2080" max="2081" width="5.125" style="77" customWidth="1"/>
    <col min="2082" max="2082" width="16.625" style="77" customWidth="1"/>
    <col min="2083" max="2083" width="5.375" style="77" customWidth="1"/>
    <col min="2084" max="2084" width="19" style="77" customWidth="1"/>
    <col min="2085" max="2085" width="11.625" style="77" customWidth="1"/>
    <col min="2086" max="2086" width="4.625" style="77" customWidth="1"/>
    <col min="2087" max="2087" width="11.625" style="77" customWidth="1"/>
    <col min="2088" max="2088" width="4.625" style="77" customWidth="1"/>
    <col min="2089" max="2089" width="8.75" style="77" customWidth="1"/>
    <col min="2090" max="2304" width="9" style="77"/>
    <col min="2305" max="2305" width="4.625" style="77" customWidth="1"/>
    <col min="2306" max="2306" width="5.625" style="77" customWidth="1"/>
    <col min="2307" max="2307" width="19.875" style="77" customWidth="1"/>
    <col min="2308" max="2308" width="4.875" style="77" customWidth="1"/>
    <col min="2309" max="2309" width="21.5" style="77" customWidth="1"/>
    <col min="2310" max="2317" width="6.5" style="77" customWidth="1"/>
    <col min="2318" max="2318" width="3.75" style="77" customWidth="1"/>
    <col min="2319" max="2319" width="4.625" style="77" customWidth="1"/>
    <col min="2320" max="2320" width="5.625" style="77" customWidth="1"/>
    <col min="2321" max="2321" width="18.875" style="77" customWidth="1"/>
    <col min="2322" max="2322" width="5" style="77" customWidth="1"/>
    <col min="2323" max="2323" width="21.25" style="77" customWidth="1"/>
    <col min="2324" max="2331" width="6.5" style="77" customWidth="1"/>
    <col min="2332" max="2332" width="6" style="77" customWidth="1"/>
    <col min="2333" max="2335" width="2.75" style="77" customWidth="1"/>
    <col min="2336" max="2337" width="5.125" style="77" customWidth="1"/>
    <col min="2338" max="2338" width="16.625" style="77" customWidth="1"/>
    <col min="2339" max="2339" width="5.375" style="77" customWidth="1"/>
    <col min="2340" max="2340" width="19" style="77" customWidth="1"/>
    <col min="2341" max="2341" width="11.625" style="77" customWidth="1"/>
    <col min="2342" max="2342" width="4.625" style="77" customWidth="1"/>
    <col min="2343" max="2343" width="11.625" style="77" customWidth="1"/>
    <col min="2344" max="2344" width="4.625" style="77" customWidth="1"/>
    <col min="2345" max="2345" width="8.75" style="77" customWidth="1"/>
    <col min="2346" max="2560" width="9" style="77"/>
    <col min="2561" max="2561" width="4.625" style="77" customWidth="1"/>
    <col min="2562" max="2562" width="5.625" style="77" customWidth="1"/>
    <col min="2563" max="2563" width="19.875" style="77" customWidth="1"/>
    <col min="2564" max="2564" width="4.875" style="77" customWidth="1"/>
    <col min="2565" max="2565" width="21.5" style="77" customWidth="1"/>
    <col min="2566" max="2573" width="6.5" style="77" customWidth="1"/>
    <col min="2574" max="2574" width="3.75" style="77" customWidth="1"/>
    <col min="2575" max="2575" width="4.625" style="77" customWidth="1"/>
    <col min="2576" max="2576" width="5.625" style="77" customWidth="1"/>
    <col min="2577" max="2577" width="18.875" style="77" customWidth="1"/>
    <col min="2578" max="2578" width="5" style="77" customWidth="1"/>
    <col min="2579" max="2579" width="21.25" style="77" customWidth="1"/>
    <col min="2580" max="2587" width="6.5" style="77" customWidth="1"/>
    <col min="2588" max="2588" width="6" style="77" customWidth="1"/>
    <col min="2589" max="2591" width="2.75" style="77" customWidth="1"/>
    <col min="2592" max="2593" width="5.125" style="77" customWidth="1"/>
    <col min="2594" max="2594" width="16.625" style="77" customWidth="1"/>
    <col min="2595" max="2595" width="5.375" style="77" customWidth="1"/>
    <col min="2596" max="2596" width="19" style="77" customWidth="1"/>
    <col min="2597" max="2597" width="11.625" style="77" customWidth="1"/>
    <col min="2598" max="2598" width="4.625" style="77" customWidth="1"/>
    <col min="2599" max="2599" width="11.625" style="77" customWidth="1"/>
    <col min="2600" max="2600" width="4.625" style="77" customWidth="1"/>
    <col min="2601" max="2601" width="8.75" style="77" customWidth="1"/>
    <col min="2602" max="2816" width="9" style="77"/>
    <col min="2817" max="2817" width="4.625" style="77" customWidth="1"/>
    <col min="2818" max="2818" width="5.625" style="77" customWidth="1"/>
    <col min="2819" max="2819" width="19.875" style="77" customWidth="1"/>
    <col min="2820" max="2820" width="4.875" style="77" customWidth="1"/>
    <col min="2821" max="2821" width="21.5" style="77" customWidth="1"/>
    <col min="2822" max="2829" width="6.5" style="77" customWidth="1"/>
    <col min="2830" max="2830" width="3.75" style="77" customWidth="1"/>
    <col min="2831" max="2831" width="4.625" style="77" customWidth="1"/>
    <col min="2832" max="2832" width="5.625" style="77" customWidth="1"/>
    <col min="2833" max="2833" width="18.875" style="77" customWidth="1"/>
    <col min="2834" max="2834" width="5" style="77" customWidth="1"/>
    <col min="2835" max="2835" width="21.25" style="77" customWidth="1"/>
    <col min="2836" max="2843" width="6.5" style="77" customWidth="1"/>
    <col min="2844" max="2844" width="6" style="77" customWidth="1"/>
    <col min="2845" max="2847" width="2.75" style="77" customWidth="1"/>
    <col min="2848" max="2849" width="5.125" style="77" customWidth="1"/>
    <col min="2850" max="2850" width="16.625" style="77" customWidth="1"/>
    <col min="2851" max="2851" width="5.375" style="77" customWidth="1"/>
    <col min="2852" max="2852" width="19" style="77" customWidth="1"/>
    <col min="2853" max="2853" width="11.625" style="77" customWidth="1"/>
    <col min="2854" max="2854" width="4.625" style="77" customWidth="1"/>
    <col min="2855" max="2855" width="11.625" style="77" customWidth="1"/>
    <col min="2856" max="2856" width="4.625" style="77" customWidth="1"/>
    <col min="2857" max="2857" width="8.75" style="77" customWidth="1"/>
    <col min="2858" max="3072" width="9" style="77"/>
    <col min="3073" max="3073" width="4.625" style="77" customWidth="1"/>
    <col min="3074" max="3074" width="5.625" style="77" customWidth="1"/>
    <col min="3075" max="3075" width="19.875" style="77" customWidth="1"/>
    <col min="3076" max="3076" width="4.875" style="77" customWidth="1"/>
    <col min="3077" max="3077" width="21.5" style="77" customWidth="1"/>
    <col min="3078" max="3085" width="6.5" style="77" customWidth="1"/>
    <col min="3086" max="3086" width="3.75" style="77" customWidth="1"/>
    <col min="3087" max="3087" width="4.625" style="77" customWidth="1"/>
    <col min="3088" max="3088" width="5.625" style="77" customWidth="1"/>
    <col min="3089" max="3089" width="18.875" style="77" customWidth="1"/>
    <col min="3090" max="3090" width="5" style="77" customWidth="1"/>
    <col min="3091" max="3091" width="21.25" style="77" customWidth="1"/>
    <col min="3092" max="3099" width="6.5" style="77" customWidth="1"/>
    <col min="3100" max="3100" width="6" style="77" customWidth="1"/>
    <col min="3101" max="3103" width="2.75" style="77" customWidth="1"/>
    <col min="3104" max="3105" width="5.125" style="77" customWidth="1"/>
    <col min="3106" max="3106" width="16.625" style="77" customWidth="1"/>
    <col min="3107" max="3107" width="5.375" style="77" customWidth="1"/>
    <col min="3108" max="3108" width="19" style="77" customWidth="1"/>
    <col min="3109" max="3109" width="11.625" style="77" customWidth="1"/>
    <col min="3110" max="3110" width="4.625" style="77" customWidth="1"/>
    <col min="3111" max="3111" width="11.625" style="77" customWidth="1"/>
    <col min="3112" max="3112" width="4.625" style="77" customWidth="1"/>
    <col min="3113" max="3113" width="8.75" style="77" customWidth="1"/>
    <col min="3114" max="3328" width="9" style="77"/>
    <col min="3329" max="3329" width="4.625" style="77" customWidth="1"/>
    <col min="3330" max="3330" width="5.625" style="77" customWidth="1"/>
    <col min="3331" max="3331" width="19.875" style="77" customWidth="1"/>
    <col min="3332" max="3332" width="4.875" style="77" customWidth="1"/>
    <col min="3333" max="3333" width="21.5" style="77" customWidth="1"/>
    <col min="3334" max="3341" width="6.5" style="77" customWidth="1"/>
    <col min="3342" max="3342" width="3.75" style="77" customWidth="1"/>
    <col min="3343" max="3343" width="4.625" style="77" customWidth="1"/>
    <col min="3344" max="3344" width="5.625" style="77" customWidth="1"/>
    <col min="3345" max="3345" width="18.875" style="77" customWidth="1"/>
    <col min="3346" max="3346" width="5" style="77" customWidth="1"/>
    <col min="3347" max="3347" width="21.25" style="77" customWidth="1"/>
    <col min="3348" max="3355" width="6.5" style="77" customWidth="1"/>
    <col min="3356" max="3356" width="6" style="77" customWidth="1"/>
    <col min="3357" max="3359" width="2.75" style="77" customWidth="1"/>
    <col min="3360" max="3361" width="5.125" style="77" customWidth="1"/>
    <col min="3362" max="3362" width="16.625" style="77" customWidth="1"/>
    <col min="3363" max="3363" width="5.375" style="77" customWidth="1"/>
    <col min="3364" max="3364" width="19" style="77" customWidth="1"/>
    <col min="3365" max="3365" width="11.625" style="77" customWidth="1"/>
    <col min="3366" max="3366" width="4.625" style="77" customWidth="1"/>
    <col min="3367" max="3367" width="11.625" style="77" customWidth="1"/>
    <col min="3368" max="3368" width="4.625" style="77" customWidth="1"/>
    <col min="3369" max="3369" width="8.75" style="77" customWidth="1"/>
    <col min="3370" max="3584" width="9" style="77"/>
    <col min="3585" max="3585" width="4.625" style="77" customWidth="1"/>
    <col min="3586" max="3586" width="5.625" style="77" customWidth="1"/>
    <col min="3587" max="3587" width="19.875" style="77" customWidth="1"/>
    <col min="3588" max="3588" width="4.875" style="77" customWidth="1"/>
    <col min="3589" max="3589" width="21.5" style="77" customWidth="1"/>
    <col min="3590" max="3597" width="6.5" style="77" customWidth="1"/>
    <col min="3598" max="3598" width="3.75" style="77" customWidth="1"/>
    <col min="3599" max="3599" width="4.625" style="77" customWidth="1"/>
    <col min="3600" max="3600" width="5.625" style="77" customWidth="1"/>
    <col min="3601" max="3601" width="18.875" style="77" customWidth="1"/>
    <col min="3602" max="3602" width="5" style="77" customWidth="1"/>
    <col min="3603" max="3603" width="21.25" style="77" customWidth="1"/>
    <col min="3604" max="3611" width="6.5" style="77" customWidth="1"/>
    <col min="3612" max="3612" width="6" style="77" customWidth="1"/>
    <col min="3613" max="3615" width="2.75" style="77" customWidth="1"/>
    <col min="3616" max="3617" width="5.125" style="77" customWidth="1"/>
    <col min="3618" max="3618" width="16.625" style="77" customWidth="1"/>
    <col min="3619" max="3619" width="5.375" style="77" customWidth="1"/>
    <col min="3620" max="3620" width="19" style="77" customWidth="1"/>
    <col min="3621" max="3621" width="11.625" style="77" customWidth="1"/>
    <col min="3622" max="3622" width="4.625" style="77" customWidth="1"/>
    <col min="3623" max="3623" width="11.625" style="77" customWidth="1"/>
    <col min="3624" max="3624" width="4.625" style="77" customWidth="1"/>
    <col min="3625" max="3625" width="8.75" style="77" customWidth="1"/>
    <col min="3626" max="3840" width="9" style="77"/>
    <col min="3841" max="3841" width="4.625" style="77" customWidth="1"/>
    <col min="3842" max="3842" width="5.625" style="77" customWidth="1"/>
    <col min="3843" max="3843" width="19.875" style="77" customWidth="1"/>
    <col min="3844" max="3844" width="4.875" style="77" customWidth="1"/>
    <col min="3845" max="3845" width="21.5" style="77" customWidth="1"/>
    <col min="3846" max="3853" width="6.5" style="77" customWidth="1"/>
    <col min="3854" max="3854" width="3.75" style="77" customWidth="1"/>
    <col min="3855" max="3855" width="4.625" style="77" customWidth="1"/>
    <col min="3856" max="3856" width="5.625" style="77" customWidth="1"/>
    <col min="3857" max="3857" width="18.875" style="77" customWidth="1"/>
    <col min="3858" max="3858" width="5" style="77" customWidth="1"/>
    <col min="3859" max="3859" width="21.25" style="77" customWidth="1"/>
    <col min="3860" max="3867" width="6.5" style="77" customWidth="1"/>
    <col min="3868" max="3868" width="6" style="77" customWidth="1"/>
    <col min="3869" max="3871" width="2.75" style="77" customWidth="1"/>
    <col min="3872" max="3873" width="5.125" style="77" customWidth="1"/>
    <col min="3874" max="3874" width="16.625" style="77" customWidth="1"/>
    <col min="3875" max="3875" width="5.375" style="77" customWidth="1"/>
    <col min="3876" max="3876" width="19" style="77" customWidth="1"/>
    <col min="3877" max="3877" width="11.625" style="77" customWidth="1"/>
    <col min="3878" max="3878" width="4.625" style="77" customWidth="1"/>
    <col min="3879" max="3879" width="11.625" style="77" customWidth="1"/>
    <col min="3880" max="3880" width="4.625" style="77" customWidth="1"/>
    <col min="3881" max="3881" width="8.75" style="77" customWidth="1"/>
    <col min="3882" max="4096" width="9" style="77"/>
    <col min="4097" max="4097" width="4.625" style="77" customWidth="1"/>
    <col min="4098" max="4098" width="5.625" style="77" customWidth="1"/>
    <col min="4099" max="4099" width="19.875" style="77" customWidth="1"/>
    <col min="4100" max="4100" width="4.875" style="77" customWidth="1"/>
    <col min="4101" max="4101" width="21.5" style="77" customWidth="1"/>
    <col min="4102" max="4109" width="6.5" style="77" customWidth="1"/>
    <col min="4110" max="4110" width="3.75" style="77" customWidth="1"/>
    <col min="4111" max="4111" width="4.625" style="77" customWidth="1"/>
    <col min="4112" max="4112" width="5.625" style="77" customWidth="1"/>
    <col min="4113" max="4113" width="18.875" style="77" customWidth="1"/>
    <col min="4114" max="4114" width="5" style="77" customWidth="1"/>
    <col min="4115" max="4115" width="21.25" style="77" customWidth="1"/>
    <col min="4116" max="4123" width="6.5" style="77" customWidth="1"/>
    <col min="4124" max="4124" width="6" style="77" customWidth="1"/>
    <col min="4125" max="4127" width="2.75" style="77" customWidth="1"/>
    <col min="4128" max="4129" width="5.125" style="77" customWidth="1"/>
    <col min="4130" max="4130" width="16.625" style="77" customWidth="1"/>
    <col min="4131" max="4131" width="5.375" style="77" customWidth="1"/>
    <col min="4132" max="4132" width="19" style="77" customWidth="1"/>
    <col min="4133" max="4133" width="11.625" style="77" customWidth="1"/>
    <col min="4134" max="4134" width="4.625" style="77" customWidth="1"/>
    <col min="4135" max="4135" width="11.625" style="77" customWidth="1"/>
    <col min="4136" max="4136" width="4.625" style="77" customWidth="1"/>
    <col min="4137" max="4137" width="8.75" style="77" customWidth="1"/>
    <col min="4138" max="4352" width="9" style="77"/>
    <col min="4353" max="4353" width="4.625" style="77" customWidth="1"/>
    <col min="4354" max="4354" width="5.625" style="77" customWidth="1"/>
    <col min="4355" max="4355" width="19.875" style="77" customWidth="1"/>
    <col min="4356" max="4356" width="4.875" style="77" customWidth="1"/>
    <col min="4357" max="4357" width="21.5" style="77" customWidth="1"/>
    <col min="4358" max="4365" width="6.5" style="77" customWidth="1"/>
    <col min="4366" max="4366" width="3.75" style="77" customWidth="1"/>
    <col min="4367" max="4367" width="4.625" style="77" customWidth="1"/>
    <col min="4368" max="4368" width="5.625" style="77" customWidth="1"/>
    <col min="4369" max="4369" width="18.875" style="77" customWidth="1"/>
    <col min="4370" max="4370" width="5" style="77" customWidth="1"/>
    <col min="4371" max="4371" width="21.25" style="77" customWidth="1"/>
    <col min="4372" max="4379" width="6.5" style="77" customWidth="1"/>
    <col min="4380" max="4380" width="6" style="77" customWidth="1"/>
    <col min="4381" max="4383" width="2.75" style="77" customWidth="1"/>
    <col min="4384" max="4385" width="5.125" style="77" customWidth="1"/>
    <col min="4386" max="4386" width="16.625" style="77" customWidth="1"/>
    <col min="4387" max="4387" width="5.375" style="77" customWidth="1"/>
    <col min="4388" max="4388" width="19" style="77" customWidth="1"/>
    <col min="4389" max="4389" width="11.625" style="77" customWidth="1"/>
    <col min="4390" max="4390" width="4.625" style="77" customWidth="1"/>
    <col min="4391" max="4391" width="11.625" style="77" customWidth="1"/>
    <col min="4392" max="4392" width="4.625" style="77" customWidth="1"/>
    <col min="4393" max="4393" width="8.75" style="77" customWidth="1"/>
    <col min="4394" max="4608" width="9" style="77"/>
    <col min="4609" max="4609" width="4.625" style="77" customWidth="1"/>
    <col min="4610" max="4610" width="5.625" style="77" customWidth="1"/>
    <col min="4611" max="4611" width="19.875" style="77" customWidth="1"/>
    <col min="4612" max="4612" width="4.875" style="77" customWidth="1"/>
    <col min="4613" max="4613" width="21.5" style="77" customWidth="1"/>
    <col min="4614" max="4621" width="6.5" style="77" customWidth="1"/>
    <col min="4622" max="4622" width="3.75" style="77" customWidth="1"/>
    <col min="4623" max="4623" width="4.625" style="77" customWidth="1"/>
    <col min="4624" max="4624" width="5.625" style="77" customWidth="1"/>
    <col min="4625" max="4625" width="18.875" style="77" customWidth="1"/>
    <col min="4626" max="4626" width="5" style="77" customWidth="1"/>
    <col min="4627" max="4627" width="21.25" style="77" customWidth="1"/>
    <col min="4628" max="4635" width="6.5" style="77" customWidth="1"/>
    <col min="4636" max="4636" width="6" style="77" customWidth="1"/>
    <col min="4637" max="4639" width="2.75" style="77" customWidth="1"/>
    <col min="4640" max="4641" width="5.125" style="77" customWidth="1"/>
    <col min="4642" max="4642" width="16.625" style="77" customWidth="1"/>
    <col min="4643" max="4643" width="5.375" style="77" customWidth="1"/>
    <col min="4644" max="4644" width="19" style="77" customWidth="1"/>
    <col min="4645" max="4645" width="11.625" style="77" customWidth="1"/>
    <col min="4646" max="4646" width="4.625" style="77" customWidth="1"/>
    <col min="4647" max="4647" width="11.625" style="77" customWidth="1"/>
    <col min="4648" max="4648" width="4.625" style="77" customWidth="1"/>
    <col min="4649" max="4649" width="8.75" style="77" customWidth="1"/>
    <col min="4650" max="4864" width="9" style="77"/>
    <col min="4865" max="4865" width="4.625" style="77" customWidth="1"/>
    <col min="4866" max="4866" width="5.625" style="77" customWidth="1"/>
    <col min="4867" max="4867" width="19.875" style="77" customWidth="1"/>
    <col min="4868" max="4868" width="4.875" style="77" customWidth="1"/>
    <col min="4869" max="4869" width="21.5" style="77" customWidth="1"/>
    <col min="4870" max="4877" width="6.5" style="77" customWidth="1"/>
    <col min="4878" max="4878" width="3.75" style="77" customWidth="1"/>
    <col min="4879" max="4879" width="4.625" style="77" customWidth="1"/>
    <col min="4880" max="4880" width="5.625" style="77" customWidth="1"/>
    <col min="4881" max="4881" width="18.875" style="77" customWidth="1"/>
    <col min="4882" max="4882" width="5" style="77" customWidth="1"/>
    <col min="4883" max="4883" width="21.25" style="77" customWidth="1"/>
    <col min="4884" max="4891" width="6.5" style="77" customWidth="1"/>
    <col min="4892" max="4892" width="6" style="77" customWidth="1"/>
    <col min="4893" max="4895" width="2.75" style="77" customWidth="1"/>
    <col min="4896" max="4897" width="5.125" style="77" customWidth="1"/>
    <col min="4898" max="4898" width="16.625" style="77" customWidth="1"/>
    <col min="4899" max="4899" width="5.375" style="77" customWidth="1"/>
    <col min="4900" max="4900" width="19" style="77" customWidth="1"/>
    <col min="4901" max="4901" width="11.625" style="77" customWidth="1"/>
    <col min="4902" max="4902" width="4.625" style="77" customWidth="1"/>
    <col min="4903" max="4903" width="11.625" style="77" customWidth="1"/>
    <col min="4904" max="4904" width="4.625" style="77" customWidth="1"/>
    <col min="4905" max="4905" width="8.75" style="77" customWidth="1"/>
    <col min="4906" max="5120" width="9" style="77"/>
    <col min="5121" max="5121" width="4.625" style="77" customWidth="1"/>
    <col min="5122" max="5122" width="5.625" style="77" customWidth="1"/>
    <col min="5123" max="5123" width="19.875" style="77" customWidth="1"/>
    <col min="5124" max="5124" width="4.875" style="77" customWidth="1"/>
    <col min="5125" max="5125" width="21.5" style="77" customWidth="1"/>
    <col min="5126" max="5133" width="6.5" style="77" customWidth="1"/>
    <col min="5134" max="5134" width="3.75" style="77" customWidth="1"/>
    <col min="5135" max="5135" width="4.625" style="77" customWidth="1"/>
    <col min="5136" max="5136" width="5.625" style="77" customWidth="1"/>
    <col min="5137" max="5137" width="18.875" style="77" customWidth="1"/>
    <col min="5138" max="5138" width="5" style="77" customWidth="1"/>
    <col min="5139" max="5139" width="21.25" style="77" customWidth="1"/>
    <col min="5140" max="5147" width="6.5" style="77" customWidth="1"/>
    <col min="5148" max="5148" width="6" style="77" customWidth="1"/>
    <col min="5149" max="5151" width="2.75" style="77" customWidth="1"/>
    <col min="5152" max="5153" width="5.125" style="77" customWidth="1"/>
    <col min="5154" max="5154" width="16.625" style="77" customWidth="1"/>
    <col min="5155" max="5155" width="5.375" style="77" customWidth="1"/>
    <col min="5156" max="5156" width="19" style="77" customWidth="1"/>
    <col min="5157" max="5157" width="11.625" style="77" customWidth="1"/>
    <col min="5158" max="5158" width="4.625" style="77" customWidth="1"/>
    <col min="5159" max="5159" width="11.625" style="77" customWidth="1"/>
    <col min="5160" max="5160" width="4.625" style="77" customWidth="1"/>
    <col min="5161" max="5161" width="8.75" style="77" customWidth="1"/>
    <col min="5162" max="5376" width="9" style="77"/>
    <col min="5377" max="5377" width="4.625" style="77" customWidth="1"/>
    <col min="5378" max="5378" width="5.625" style="77" customWidth="1"/>
    <col min="5379" max="5379" width="19.875" style="77" customWidth="1"/>
    <col min="5380" max="5380" width="4.875" style="77" customWidth="1"/>
    <col min="5381" max="5381" width="21.5" style="77" customWidth="1"/>
    <col min="5382" max="5389" width="6.5" style="77" customWidth="1"/>
    <col min="5390" max="5390" width="3.75" style="77" customWidth="1"/>
    <col min="5391" max="5391" width="4.625" style="77" customWidth="1"/>
    <col min="5392" max="5392" width="5.625" style="77" customWidth="1"/>
    <col min="5393" max="5393" width="18.875" style="77" customWidth="1"/>
    <col min="5394" max="5394" width="5" style="77" customWidth="1"/>
    <col min="5395" max="5395" width="21.25" style="77" customWidth="1"/>
    <col min="5396" max="5403" width="6.5" style="77" customWidth="1"/>
    <col min="5404" max="5404" width="6" style="77" customWidth="1"/>
    <col min="5405" max="5407" width="2.75" style="77" customWidth="1"/>
    <col min="5408" max="5409" width="5.125" style="77" customWidth="1"/>
    <col min="5410" max="5410" width="16.625" style="77" customWidth="1"/>
    <col min="5411" max="5411" width="5.375" style="77" customWidth="1"/>
    <col min="5412" max="5412" width="19" style="77" customWidth="1"/>
    <col min="5413" max="5413" width="11.625" style="77" customWidth="1"/>
    <col min="5414" max="5414" width="4.625" style="77" customWidth="1"/>
    <col min="5415" max="5415" width="11.625" style="77" customWidth="1"/>
    <col min="5416" max="5416" width="4.625" style="77" customWidth="1"/>
    <col min="5417" max="5417" width="8.75" style="77" customWidth="1"/>
    <col min="5418" max="5632" width="9" style="77"/>
    <col min="5633" max="5633" width="4.625" style="77" customWidth="1"/>
    <col min="5634" max="5634" width="5.625" style="77" customWidth="1"/>
    <col min="5635" max="5635" width="19.875" style="77" customWidth="1"/>
    <col min="5636" max="5636" width="4.875" style="77" customWidth="1"/>
    <col min="5637" max="5637" width="21.5" style="77" customWidth="1"/>
    <col min="5638" max="5645" width="6.5" style="77" customWidth="1"/>
    <col min="5646" max="5646" width="3.75" style="77" customWidth="1"/>
    <col min="5647" max="5647" width="4.625" style="77" customWidth="1"/>
    <col min="5648" max="5648" width="5.625" style="77" customWidth="1"/>
    <col min="5649" max="5649" width="18.875" style="77" customWidth="1"/>
    <col min="5650" max="5650" width="5" style="77" customWidth="1"/>
    <col min="5651" max="5651" width="21.25" style="77" customWidth="1"/>
    <col min="5652" max="5659" width="6.5" style="77" customWidth="1"/>
    <col min="5660" max="5660" width="6" style="77" customWidth="1"/>
    <col min="5661" max="5663" width="2.75" style="77" customWidth="1"/>
    <col min="5664" max="5665" width="5.125" style="77" customWidth="1"/>
    <col min="5666" max="5666" width="16.625" style="77" customWidth="1"/>
    <col min="5667" max="5667" width="5.375" style="77" customWidth="1"/>
    <col min="5668" max="5668" width="19" style="77" customWidth="1"/>
    <col min="5669" max="5669" width="11.625" style="77" customWidth="1"/>
    <col min="5670" max="5670" width="4.625" style="77" customWidth="1"/>
    <col min="5671" max="5671" width="11.625" style="77" customWidth="1"/>
    <col min="5672" max="5672" width="4.625" style="77" customWidth="1"/>
    <col min="5673" max="5673" width="8.75" style="77" customWidth="1"/>
    <col min="5674" max="5888" width="9" style="77"/>
    <col min="5889" max="5889" width="4.625" style="77" customWidth="1"/>
    <col min="5890" max="5890" width="5.625" style="77" customWidth="1"/>
    <col min="5891" max="5891" width="19.875" style="77" customWidth="1"/>
    <col min="5892" max="5892" width="4.875" style="77" customWidth="1"/>
    <col min="5893" max="5893" width="21.5" style="77" customWidth="1"/>
    <col min="5894" max="5901" width="6.5" style="77" customWidth="1"/>
    <col min="5902" max="5902" width="3.75" style="77" customWidth="1"/>
    <col min="5903" max="5903" width="4.625" style="77" customWidth="1"/>
    <col min="5904" max="5904" width="5.625" style="77" customWidth="1"/>
    <col min="5905" max="5905" width="18.875" style="77" customWidth="1"/>
    <col min="5906" max="5906" width="5" style="77" customWidth="1"/>
    <col min="5907" max="5907" width="21.25" style="77" customWidth="1"/>
    <col min="5908" max="5915" width="6.5" style="77" customWidth="1"/>
    <col min="5916" max="5916" width="6" style="77" customWidth="1"/>
    <col min="5917" max="5919" width="2.75" style="77" customWidth="1"/>
    <col min="5920" max="5921" width="5.125" style="77" customWidth="1"/>
    <col min="5922" max="5922" width="16.625" style="77" customWidth="1"/>
    <col min="5923" max="5923" width="5.375" style="77" customWidth="1"/>
    <col min="5924" max="5924" width="19" style="77" customWidth="1"/>
    <col min="5925" max="5925" width="11.625" style="77" customWidth="1"/>
    <col min="5926" max="5926" width="4.625" style="77" customWidth="1"/>
    <col min="5927" max="5927" width="11.625" style="77" customWidth="1"/>
    <col min="5928" max="5928" width="4.625" style="77" customWidth="1"/>
    <col min="5929" max="5929" width="8.75" style="77" customWidth="1"/>
    <col min="5930" max="6144" width="9" style="77"/>
    <col min="6145" max="6145" width="4.625" style="77" customWidth="1"/>
    <col min="6146" max="6146" width="5.625" style="77" customWidth="1"/>
    <col min="6147" max="6147" width="19.875" style="77" customWidth="1"/>
    <col min="6148" max="6148" width="4.875" style="77" customWidth="1"/>
    <col min="6149" max="6149" width="21.5" style="77" customWidth="1"/>
    <col min="6150" max="6157" width="6.5" style="77" customWidth="1"/>
    <col min="6158" max="6158" width="3.75" style="77" customWidth="1"/>
    <col min="6159" max="6159" width="4.625" style="77" customWidth="1"/>
    <col min="6160" max="6160" width="5.625" style="77" customWidth="1"/>
    <col min="6161" max="6161" width="18.875" style="77" customWidth="1"/>
    <col min="6162" max="6162" width="5" style="77" customWidth="1"/>
    <col min="6163" max="6163" width="21.25" style="77" customWidth="1"/>
    <col min="6164" max="6171" width="6.5" style="77" customWidth="1"/>
    <col min="6172" max="6172" width="6" style="77" customWidth="1"/>
    <col min="6173" max="6175" width="2.75" style="77" customWidth="1"/>
    <col min="6176" max="6177" width="5.125" style="77" customWidth="1"/>
    <col min="6178" max="6178" width="16.625" style="77" customWidth="1"/>
    <col min="6179" max="6179" width="5.375" style="77" customWidth="1"/>
    <col min="6180" max="6180" width="19" style="77" customWidth="1"/>
    <col min="6181" max="6181" width="11.625" style="77" customWidth="1"/>
    <col min="6182" max="6182" width="4.625" style="77" customWidth="1"/>
    <col min="6183" max="6183" width="11.625" style="77" customWidth="1"/>
    <col min="6184" max="6184" width="4.625" style="77" customWidth="1"/>
    <col min="6185" max="6185" width="8.75" style="77" customWidth="1"/>
    <col min="6186" max="6400" width="9" style="77"/>
    <col min="6401" max="6401" width="4.625" style="77" customWidth="1"/>
    <col min="6402" max="6402" width="5.625" style="77" customWidth="1"/>
    <col min="6403" max="6403" width="19.875" style="77" customWidth="1"/>
    <col min="6404" max="6404" width="4.875" style="77" customWidth="1"/>
    <col min="6405" max="6405" width="21.5" style="77" customWidth="1"/>
    <col min="6406" max="6413" width="6.5" style="77" customWidth="1"/>
    <col min="6414" max="6414" width="3.75" style="77" customWidth="1"/>
    <col min="6415" max="6415" width="4.625" style="77" customWidth="1"/>
    <col min="6416" max="6416" width="5.625" style="77" customWidth="1"/>
    <col min="6417" max="6417" width="18.875" style="77" customWidth="1"/>
    <col min="6418" max="6418" width="5" style="77" customWidth="1"/>
    <col min="6419" max="6419" width="21.25" style="77" customWidth="1"/>
    <col min="6420" max="6427" width="6.5" style="77" customWidth="1"/>
    <col min="6428" max="6428" width="6" style="77" customWidth="1"/>
    <col min="6429" max="6431" width="2.75" style="77" customWidth="1"/>
    <col min="6432" max="6433" width="5.125" style="77" customWidth="1"/>
    <col min="6434" max="6434" width="16.625" style="77" customWidth="1"/>
    <col min="6435" max="6435" width="5.375" style="77" customWidth="1"/>
    <col min="6436" max="6436" width="19" style="77" customWidth="1"/>
    <col min="6437" max="6437" width="11.625" style="77" customWidth="1"/>
    <col min="6438" max="6438" width="4.625" style="77" customWidth="1"/>
    <col min="6439" max="6439" width="11.625" style="77" customWidth="1"/>
    <col min="6440" max="6440" width="4.625" style="77" customWidth="1"/>
    <col min="6441" max="6441" width="8.75" style="77" customWidth="1"/>
    <col min="6442" max="6656" width="9" style="77"/>
    <col min="6657" max="6657" width="4.625" style="77" customWidth="1"/>
    <col min="6658" max="6658" width="5.625" style="77" customWidth="1"/>
    <col min="6659" max="6659" width="19.875" style="77" customWidth="1"/>
    <col min="6660" max="6660" width="4.875" style="77" customWidth="1"/>
    <col min="6661" max="6661" width="21.5" style="77" customWidth="1"/>
    <col min="6662" max="6669" width="6.5" style="77" customWidth="1"/>
    <col min="6670" max="6670" width="3.75" style="77" customWidth="1"/>
    <col min="6671" max="6671" width="4.625" style="77" customWidth="1"/>
    <col min="6672" max="6672" width="5.625" style="77" customWidth="1"/>
    <col min="6673" max="6673" width="18.875" style="77" customWidth="1"/>
    <col min="6674" max="6674" width="5" style="77" customWidth="1"/>
    <col min="6675" max="6675" width="21.25" style="77" customWidth="1"/>
    <col min="6676" max="6683" width="6.5" style="77" customWidth="1"/>
    <col min="6684" max="6684" width="6" style="77" customWidth="1"/>
    <col min="6685" max="6687" width="2.75" style="77" customWidth="1"/>
    <col min="6688" max="6689" width="5.125" style="77" customWidth="1"/>
    <col min="6690" max="6690" width="16.625" style="77" customWidth="1"/>
    <col min="6691" max="6691" width="5.375" style="77" customWidth="1"/>
    <col min="6692" max="6692" width="19" style="77" customWidth="1"/>
    <col min="6693" max="6693" width="11.625" style="77" customWidth="1"/>
    <col min="6694" max="6694" width="4.625" style="77" customWidth="1"/>
    <col min="6695" max="6695" width="11.625" style="77" customWidth="1"/>
    <col min="6696" max="6696" width="4.625" style="77" customWidth="1"/>
    <col min="6697" max="6697" width="8.75" style="77" customWidth="1"/>
    <col min="6698" max="6912" width="9" style="77"/>
    <col min="6913" max="6913" width="4.625" style="77" customWidth="1"/>
    <col min="6914" max="6914" width="5.625" style="77" customWidth="1"/>
    <col min="6915" max="6915" width="19.875" style="77" customWidth="1"/>
    <col min="6916" max="6916" width="4.875" style="77" customWidth="1"/>
    <col min="6917" max="6917" width="21.5" style="77" customWidth="1"/>
    <col min="6918" max="6925" width="6.5" style="77" customWidth="1"/>
    <col min="6926" max="6926" width="3.75" style="77" customWidth="1"/>
    <col min="6927" max="6927" width="4.625" style="77" customWidth="1"/>
    <col min="6928" max="6928" width="5.625" style="77" customWidth="1"/>
    <col min="6929" max="6929" width="18.875" style="77" customWidth="1"/>
    <col min="6930" max="6930" width="5" style="77" customWidth="1"/>
    <col min="6931" max="6931" width="21.25" style="77" customWidth="1"/>
    <col min="6932" max="6939" width="6.5" style="77" customWidth="1"/>
    <col min="6940" max="6940" width="6" style="77" customWidth="1"/>
    <col min="6941" max="6943" width="2.75" style="77" customWidth="1"/>
    <col min="6944" max="6945" width="5.125" style="77" customWidth="1"/>
    <col min="6946" max="6946" width="16.625" style="77" customWidth="1"/>
    <col min="6947" max="6947" width="5.375" style="77" customWidth="1"/>
    <col min="6948" max="6948" width="19" style="77" customWidth="1"/>
    <col min="6949" max="6949" width="11.625" style="77" customWidth="1"/>
    <col min="6950" max="6950" width="4.625" style="77" customWidth="1"/>
    <col min="6951" max="6951" width="11.625" style="77" customWidth="1"/>
    <col min="6952" max="6952" width="4.625" style="77" customWidth="1"/>
    <col min="6953" max="6953" width="8.75" style="77" customWidth="1"/>
    <col min="6954" max="7168" width="9" style="77"/>
    <col min="7169" max="7169" width="4.625" style="77" customWidth="1"/>
    <col min="7170" max="7170" width="5.625" style="77" customWidth="1"/>
    <col min="7171" max="7171" width="19.875" style="77" customWidth="1"/>
    <col min="7172" max="7172" width="4.875" style="77" customWidth="1"/>
    <col min="7173" max="7173" width="21.5" style="77" customWidth="1"/>
    <col min="7174" max="7181" width="6.5" style="77" customWidth="1"/>
    <col min="7182" max="7182" width="3.75" style="77" customWidth="1"/>
    <col min="7183" max="7183" width="4.625" style="77" customWidth="1"/>
    <col min="7184" max="7184" width="5.625" style="77" customWidth="1"/>
    <col min="7185" max="7185" width="18.875" style="77" customWidth="1"/>
    <col min="7186" max="7186" width="5" style="77" customWidth="1"/>
    <col min="7187" max="7187" width="21.25" style="77" customWidth="1"/>
    <col min="7188" max="7195" width="6.5" style="77" customWidth="1"/>
    <col min="7196" max="7196" width="6" style="77" customWidth="1"/>
    <col min="7197" max="7199" width="2.75" style="77" customWidth="1"/>
    <col min="7200" max="7201" width="5.125" style="77" customWidth="1"/>
    <col min="7202" max="7202" width="16.625" style="77" customWidth="1"/>
    <col min="7203" max="7203" width="5.375" style="77" customWidth="1"/>
    <col min="7204" max="7204" width="19" style="77" customWidth="1"/>
    <col min="7205" max="7205" width="11.625" style="77" customWidth="1"/>
    <col min="7206" max="7206" width="4.625" style="77" customWidth="1"/>
    <col min="7207" max="7207" width="11.625" style="77" customWidth="1"/>
    <col min="7208" max="7208" width="4.625" style="77" customWidth="1"/>
    <col min="7209" max="7209" width="8.75" style="77" customWidth="1"/>
    <col min="7210" max="7424" width="9" style="77"/>
    <col min="7425" max="7425" width="4.625" style="77" customWidth="1"/>
    <col min="7426" max="7426" width="5.625" style="77" customWidth="1"/>
    <col min="7427" max="7427" width="19.875" style="77" customWidth="1"/>
    <col min="7428" max="7428" width="4.875" style="77" customWidth="1"/>
    <col min="7429" max="7429" width="21.5" style="77" customWidth="1"/>
    <col min="7430" max="7437" width="6.5" style="77" customWidth="1"/>
    <col min="7438" max="7438" width="3.75" style="77" customWidth="1"/>
    <col min="7439" max="7439" width="4.625" style="77" customWidth="1"/>
    <col min="7440" max="7440" width="5.625" style="77" customWidth="1"/>
    <col min="7441" max="7441" width="18.875" style="77" customWidth="1"/>
    <col min="7442" max="7442" width="5" style="77" customWidth="1"/>
    <col min="7443" max="7443" width="21.25" style="77" customWidth="1"/>
    <col min="7444" max="7451" width="6.5" style="77" customWidth="1"/>
    <col min="7452" max="7452" width="6" style="77" customWidth="1"/>
    <col min="7453" max="7455" width="2.75" style="77" customWidth="1"/>
    <col min="7456" max="7457" width="5.125" style="77" customWidth="1"/>
    <col min="7458" max="7458" width="16.625" style="77" customWidth="1"/>
    <col min="7459" max="7459" width="5.375" style="77" customWidth="1"/>
    <col min="7460" max="7460" width="19" style="77" customWidth="1"/>
    <col min="7461" max="7461" width="11.625" style="77" customWidth="1"/>
    <col min="7462" max="7462" width="4.625" style="77" customWidth="1"/>
    <col min="7463" max="7463" width="11.625" style="77" customWidth="1"/>
    <col min="7464" max="7464" width="4.625" style="77" customWidth="1"/>
    <col min="7465" max="7465" width="8.75" style="77" customWidth="1"/>
    <col min="7466" max="7680" width="9" style="77"/>
    <col min="7681" max="7681" width="4.625" style="77" customWidth="1"/>
    <col min="7682" max="7682" width="5.625" style="77" customWidth="1"/>
    <col min="7683" max="7683" width="19.875" style="77" customWidth="1"/>
    <col min="7684" max="7684" width="4.875" style="77" customWidth="1"/>
    <col min="7685" max="7685" width="21.5" style="77" customWidth="1"/>
    <col min="7686" max="7693" width="6.5" style="77" customWidth="1"/>
    <col min="7694" max="7694" width="3.75" style="77" customWidth="1"/>
    <col min="7695" max="7695" width="4.625" style="77" customWidth="1"/>
    <col min="7696" max="7696" width="5.625" style="77" customWidth="1"/>
    <col min="7697" max="7697" width="18.875" style="77" customWidth="1"/>
    <col min="7698" max="7698" width="5" style="77" customWidth="1"/>
    <col min="7699" max="7699" width="21.25" style="77" customWidth="1"/>
    <col min="7700" max="7707" width="6.5" style="77" customWidth="1"/>
    <col min="7708" max="7708" width="6" style="77" customWidth="1"/>
    <col min="7709" max="7711" width="2.75" style="77" customWidth="1"/>
    <col min="7712" max="7713" width="5.125" style="77" customWidth="1"/>
    <col min="7714" max="7714" width="16.625" style="77" customWidth="1"/>
    <col min="7715" max="7715" width="5.375" style="77" customWidth="1"/>
    <col min="7716" max="7716" width="19" style="77" customWidth="1"/>
    <col min="7717" max="7717" width="11.625" style="77" customWidth="1"/>
    <col min="7718" max="7718" width="4.625" style="77" customWidth="1"/>
    <col min="7719" max="7719" width="11.625" style="77" customWidth="1"/>
    <col min="7720" max="7720" width="4.625" style="77" customWidth="1"/>
    <col min="7721" max="7721" width="8.75" style="77" customWidth="1"/>
    <col min="7722" max="7936" width="9" style="77"/>
    <col min="7937" max="7937" width="4.625" style="77" customWidth="1"/>
    <col min="7938" max="7938" width="5.625" style="77" customWidth="1"/>
    <col min="7939" max="7939" width="19.875" style="77" customWidth="1"/>
    <col min="7940" max="7940" width="4.875" style="77" customWidth="1"/>
    <col min="7941" max="7941" width="21.5" style="77" customWidth="1"/>
    <col min="7942" max="7949" width="6.5" style="77" customWidth="1"/>
    <col min="7950" max="7950" width="3.75" style="77" customWidth="1"/>
    <col min="7951" max="7951" width="4.625" style="77" customWidth="1"/>
    <col min="7952" max="7952" width="5.625" style="77" customWidth="1"/>
    <col min="7953" max="7953" width="18.875" style="77" customWidth="1"/>
    <col min="7954" max="7954" width="5" style="77" customWidth="1"/>
    <col min="7955" max="7955" width="21.25" style="77" customWidth="1"/>
    <col min="7956" max="7963" width="6.5" style="77" customWidth="1"/>
    <col min="7964" max="7964" width="6" style="77" customWidth="1"/>
    <col min="7965" max="7967" width="2.75" style="77" customWidth="1"/>
    <col min="7968" max="7969" width="5.125" style="77" customWidth="1"/>
    <col min="7970" max="7970" width="16.625" style="77" customWidth="1"/>
    <col min="7971" max="7971" width="5.375" style="77" customWidth="1"/>
    <col min="7972" max="7972" width="19" style="77" customWidth="1"/>
    <col min="7973" max="7973" width="11.625" style="77" customWidth="1"/>
    <col min="7974" max="7974" width="4.625" style="77" customWidth="1"/>
    <col min="7975" max="7975" width="11.625" style="77" customWidth="1"/>
    <col min="7976" max="7976" width="4.625" style="77" customWidth="1"/>
    <col min="7977" max="7977" width="8.75" style="77" customWidth="1"/>
    <col min="7978" max="8192" width="9" style="77"/>
    <col min="8193" max="8193" width="4.625" style="77" customWidth="1"/>
    <col min="8194" max="8194" width="5.625" style="77" customWidth="1"/>
    <col min="8195" max="8195" width="19.875" style="77" customWidth="1"/>
    <col min="8196" max="8196" width="4.875" style="77" customWidth="1"/>
    <col min="8197" max="8197" width="21.5" style="77" customWidth="1"/>
    <col min="8198" max="8205" width="6.5" style="77" customWidth="1"/>
    <col min="8206" max="8206" width="3.75" style="77" customWidth="1"/>
    <col min="8207" max="8207" width="4.625" style="77" customWidth="1"/>
    <col min="8208" max="8208" width="5.625" style="77" customWidth="1"/>
    <col min="8209" max="8209" width="18.875" style="77" customWidth="1"/>
    <col min="8210" max="8210" width="5" style="77" customWidth="1"/>
    <col min="8211" max="8211" width="21.25" style="77" customWidth="1"/>
    <col min="8212" max="8219" width="6.5" style="77" customWidth="1"/>
    <col min="8220" max="8220" width="6" style="77" customWidth="1"/>
    <col min="8221" max="8223" width="2.75" style="77" customWidth="1"/>
    <col min="8224" max="8225" width="5.125" style="77" customWidth="1"/>
    <col min="8226" max="8226" width="16.625" style="77" customWidth="1"/>
    <col min="8227" max="8227" width="5.375" style="77" customWidth="1"/>
    <col min="8228" max="8228" width="19" style="77" customWidth="1"/>
    <col min="8229" max="8229" width="11.625" style="77" customWidth="1"/>
    <col min="8230" max="8230" width="4.625" style="77" customWidth="1"/>
    <col min="8231" max="8231" width="11.625" style="77" customWidth="1"/>
    <col min="8232" max="8232" width="4.625" style="77" customWidth="1"/>
    <col min="8233" max="8233" width="8.75" style="77" customWidth="1"/>
    <col min="8234" max="8448" width="9" style="77"/>
    <col min="8449" max="8449" width="4.625" style="77" customWidth="1"/>
    <col min="8450" max="8450" width="5.625" style="77" customWidth="1"/>
    <col min="8451" max="8451" width="19.875" style="77" customWidth="1"/>
    <col min="8452" max="8452" width="4.875" style="77" customWidth="1"/>
    <col min="8453" max="8453" width="21.5" style="77" customWidth="1"/>
    <col min="8454" max="8461" width="6.5" style="77" customWidth="1"/>
    <col min="8462" max="8462" width="3.75" style="77" customWidth="1"/>
    <col min="8463" max="8463" width="4.625" style="77" customWidth="1"/>
    <col min="8464" max="8464" width="5.625" style="77" customWidth="1"/>
    <col min="8465" max="8465" width="18.875" style="77" customWidth="1"/>
    <col min="8466" max="8466" width="5" style="77" customWidth="1"/>
    <col min="8467" max="8467" width="21.25" style="77" customWidth="1"/>
    <col min="8468" max="8475" width="6.5" style="77" customWidth="1"/>
    <col min="8476" max="8476" width="6" style="77" customWidth="1"/>
    <col min="8477" max="8479" width="2.75" style="77" customWidth="1"/>
    <col min="8480" max="8481" width="5.125" style="77" customWidth="1"/>
    <col min="8482" max="8482" width="16.625" style="77" customWidth="1"/>
    <col min="8483" max="8483" width="5.375" style="77" customWidth="1"/>
    <col min="8484" max="8484" width="19" style="77" customWidth="1"/>
    <col min="8485" max="8485" width="11.625" style="77" customWidth="1"/>
    <col min="8486" max="8486" width="4.625" style="77" customWidth="1"/>
    <col min="8487" max="8487" width="11.625" style="77" customWidth="1"/>
    <col min="8488" max="8488" width="4.625" style="77" customWidth="1"/>
    <col min="8489" max="8489" width="8.75" style="77" customWidth="1"/>
    <col min="8490" max="8704" width="9" style="77"/>
    <col min="8705" max="8705" width="4.625" style="77" customWidth="1"/>
    <col min="8706" max="8706" width="5.625" style="77" customWidth="1"/>
    <col min="8707" max="8707" width="19.875" style="77" customWidth="1"/>
    <col min="8708" max="8708" width="4.875" style="77" customWidth="1"/>
    <col min="8709" max="8709" width="21.5" style="77" customWidth="1"/>
    <col min="8710" max="8717" width="6.5" style="77" customWidth="1"/>
    <col min="8718" max="8718" width="3.75" style="77" customWidth="1"/>
    <col min="8719" max="8719" width="4.625" style="77" customWidth="1"/>
    <col min="8720" max="8720" width="5.625" style="77" customWidth="1"/>
    <col min="8721" max="8721" width="18.875" style="77" customWidth="1"/>
    <col min="8722" max="8722" width="5" style="77" customWidth="1"/>
    <col min="8723" max="8723" width="21.25" style="77" customWidth="1"/>
    <col min="8724" max="8731" width="6.5" style="77" customWidth="1"/>
    <col min="8732" max="8732" width="6" style="77" customWidth="1"/>
    <col min="8733" max="8735" width="2.75" style="77" customWidth="1"/>
    <col min="8736" max="8737" width="5.125" style="77" customWidth="1"/>
    <col min="8738" max="8738" width="16.625" style="77" customWidth="1"/>
    <col min="8739" max="8739" width="5.375" style="77" customWidth="1"/>
    <col min="8740" max="8740" width="19" style="77" customWidth="1"/>
    <col min="8741" max="8741" width="11.625" style="77" customWidth="1"/>
    <col min="8742" max="8742" width="4.625" style="77" customWidth="1"/>
    <col min="8743" max="8743" width="11.625" style="77" customWidth="1"/>
    <col min="8744" max="8744" width="4.625" style="77" customWidth="1"/>
    <col min="8745" max="8745" width="8.75" style="77" customWidth="1"/>
    <col min="8746" max="8960" width="9" style="77"/>
    <col min="8961" max="8961" width="4.625" style="77" customWidth="1"/>
    <col min="8962" max="8962" width="5.625" style="77" customWidth="1"/>
    <col min="8963" max="8963" width="19.875" style="77" customWidth="1"/>
    <col min="8964" max="8964" width="4.875" style="77" customWidth="1"/>
    <col min="8965" max="8965" width="21.5" style="77" customWidth="1"/>
    <col min="8966" max="8973" width="6.5" style="77" customWidth="1"/>
    <col min="8974" max="8974" width="3.75" style="77" customWidth="1"/>
    <col min="8975" max="8975" width="4.625" style="77" customWidth="1"/>
    <col min="8976" max="8976" width="5.625" style="77" customWidth="1"/>
    <col min="8977" max="8977" width="18.875" style="77" customWidth="1"/>
    <col min="8978" max="8978" width="5" style="77" customWidth="1"/>
    <col min="8979" max="8979" width="21.25" style="77" customWidth="1"/>
    <col min="8980" max="8987" width="6.5" style="77" customWidth="1"/>
    <col min="8988" max="8988" width="6" style="77" customWidth="1"/>
    <col min="8989" max="8991" width="2.75" style="77" customWidth="1"/>
    <col min="8992" max="8993" width="5.125" style="77" customWidth="1"/>
    <col min="8994" max="8994" width="16.625" style="77" customWidth="1"/>
    <col min="8995" max="8995" width="5.375" style="77" customWidth="1"/>
    <col min="8996" max="8996" width="19" style="77" customWidth="1"/>
    <col min="8997" max="8997" width="11.625" style="77" customWidth="1"/>
    <col min="8998" max="8998" width="4.625" style="77" customWidth="1"/>
    <col min="8999" max="8999" width="11.625" style="77" customWidth="1"/>
    <col min="9000" max="9000" width="4.625" style="77" customWidth="1"/>
    <col min="9001" max="9001" width="8.75" style="77" customWidth="1"/>
    <col min="9002" max="9216" width="9" style="77"/>
    <col min="9217" max="9217" width="4.625" style="77" customWidth="1"/>
    <col min="9218" max="9218" width="5.625" style="77" customWidth="1"/>
    <col min="9219" max="9219" width="19.875" style="77" customWidth="1"/>
    <col min="9220" max="9220" width="4.875" style="77" customWidth="1"/>
    <col min="9221" max="9221" width="21.5" style="77" customWidth="1"/>
    <col min="9222" max="9229" width="6.5" style="77" customWidth="1"/>
    <col min="9230" max="9230" width="3.75" style="77" customWidth="1"/>
    <col min="9231" max="9231" width="4.625" style="77" customWidth="1"/>
    <col min="9232" max="9232" width="5.625" style="77" customWidth="1"/>
    <col min="9233" max="9233" width="18.875" style="77" customWidth="1"/>
    <col min="9234" max="9234" width="5" style="77" customWidth="1"/>
    <col min="9235" max="9235" width="21.25" style="77" customWidth="1"/>
    <col min="9236" max="9243" width="6.5" style="77" customWidth="1"/>
    <col min="9244" max="9244" width="6" style="77" customWidth="1"/>
    <col min="9245" max="9247" width="2.75" style="77" customWidth="1"/>
    <col min="9248" max="9249" width="5.125" style="77" customWidth="1"/>
    <col min="9250" max="9250" width="16.625" style="77" customWidth="1"/>
    <col min="9251" max="9251" width="5.375" style="77" customWidth="1"/>
    <col min="9252" max="9252" width="19" style="77" customWidth="1"/>
    <col min="9253" max="9253" width="11.625" style="77" customWidth="1"/>
    <col min="9254" max="9254" width="4.625" style="77" customWidth="1"/>
    <col min="9255" max="9255" width="11.625" style="77" customWidth="1"/>
    <col min="9256" max="9256" width="4.625" style="77" customWidth="1"/>
    <col min="9257" max="9257" width="8.75" style="77" customWidth="1"/>
    <col min="9258" max="9472" width="9" style="77"/>
    <col min="9473" max="9473" width="4.625" style="77" customWidth="1"/>
    <col min="9474" max="9474" width="5.625" style="77" customWidth="1"/>
    <col min="9475" max="9475" width="19.875" style="77" customWidth="1"/>
    <col min="9476" max="9476" width="4.875" style="77" customWidth="1"/>
    <col min="9477" max="9477" width="21.5" style="77" customWidth="1"/>
    <col min="9478" max="9485" width="6.5" style="77" customWidth="1"/>
    <col min="9486" max="9486" width="3.75" style="77" customWidth="1"/>
    <col min="9487" max="9487" width="4.625" style="77" customWidth="1"/>
    <col min="9488" max="9488" width="5.625" style="77" customWidth="1"/>
    <col min="9489" max="9489" width="18.875" style="77" customWidth="1"/>
    <col min="9490" max="9490" width="5" style="77" customWidth="1"/>
    <col min="9491" max="9491" width="21.25" style="77" customWidth="1"/>
    <col min="9492" max="9499" width="6.5" style="77" customWidth="1"/>
    <col min="9500" max="9500" width="6" style="77" customWidth="1"/>
    <col min="9501" max="9503" width="2.75" style="77" customWidth="1"/>
    <col min="9504" max="9505" width="5.125" style="77" customWidth="1"/>
    <col min="9506" max="9506" width="16.625" style="77" customWidth="1"/>
    <col min="9507" max="9507" width="5.375" style="77" customWidth="1"/>
    <col min="9508" max="9508" width="19" style="77" customWidth="1"/>
    <col min="9509" max="9509" width="11.625" style="77" customWidth="1"/>
    <col min="9510" max="9510" width="4.625" style="77" customWidth="1"/>
    <col min="9511" max="9511" width="11.625" style="77" customWidth="1"/>
    <col min="9512" max="9512" width="4.625" style="77" customWidth="1"/>
    <col min="9513" max="9513" width="8.75" style="77" customWidth="1"/>
    <col min="9514" max="9728" width="9" style="77"/>
    <col min="9729" max="9729" width="4.625" style="77" customWidth="1"/>
    <col min="9730" max="9730" width="5.625" style="77" customWidth="1"/>
    <col min="9731" max="9731" width="19.875" style="77" customWidth="1"/>
    <col min="9732" max="9732" width="4.875" style="77" customWidth="1"/>
    <col min="9733" max="9733" width="21.5" style="77" customWidth="1"/>
    <col min="9734" max="9741" width="6.5" style="77" customWidth="1"/>
    <col min="9742" max="9742" width="3.75" style="77" customWidth="1"/>
    <col min="9743" max="9743" width="4.625" style="77" customWidth="1"/>
    <col min="9744" max="9744" width="5.625" style="77" customWidth="1"/>
    <col min="9745" max="9745" width="18.875" style="77" customWidth="1"/>
    <col min="9746" max="9746" width="5" style="77" customWidth="1"/>
    <col min="9747" max="9747" width="21.25" style="77" customWidth="1"/>
    <col min="9748" max="9755" width="6.5" style="77" customWidth="1"/>
    <col min="9756" max="9756" width="6" style="77" customWidth="1"/>
    <col min="9757" max="9759" width="2.75" style="77" customWidth="1"/>
    <col min="9760" max="9761" width="5.125" style="77" customWidth="1"/>
    <col min="9762" max="9762" width="16.625" style="77" customWidth="1"/>
    <col min="9763" max="9763" width="5.375" style="77" customWidth="1"/>
    <col min="9764" max="9764" width="19" style="77" customWidth="1"/>
    <col min="9765" max="9765" width="11.625" style="77" customWidth="1"/>
    <col min="9766" max="9766" width="4.625" style="77" customWidth="1"/>
    <col min="9767" max="9767" width="11.625" style="77" customWidth="1"/>
    <col min="9768" max="9768" width="4.625" style="77" customWidth="1"/>
    <col min="9769" max="9769" width="8.75" style="77" customWidth="1"/>
    <col min="9770" max="9984" width="9" style="77"/>
    <col min="9985" max="9985" width="4.625" style="77" customWidth="1"/>
    <col min="9986" max="9986" width="5.625" style="77" customWidth="1"/>
    <col min="9987" max="9987" width="19.875" style="77" customWidth="1"/>
    <col min="9988" max="9988" width="4.875" style="77" customWidth="1"/>
    <col min="9989" max="9989" width="21.5" style="77" customWidth="1"/>
    <col min="9990" max="9997" width="6.5" style="77" customWidth="1"/>
    <col min="9998" max="9998" width="3.75" style="77" customWidth="1"/>
    <col min="9999" max="9999" width="4.625" style="77" customWidth="1"/>
    <col min="10000" max="10000" width="5.625" style="77" customWidth="1"/>
    <col min="10001" max="10001" width="18.875" style="77" customWidth="1"/>
    <col min="10002" max="10002" width="5" style="77" customWidth="1"/>
    <col min="10003" max="10003" width="21.25" style="77" customWidth="1"/>
    <col min="10004" max="10011" width="6.5" style="77" customWidth="1"/>
    <col min="10012" max="10012" width="6" style="77" customWidth="1"/>
    <col min="10013" max="10015" width="2.75" style="77" customWidth="1"/>
    <col min="10016" max="10017" width="5.125" style="77" customWidth="1"/>
    <col min="10018" max="10018" width="16.625" style="77" customWidth="1"/>
    <col min="10019" max="10019" width="5.375" style="77" customWidth="1"/>
    <col min="10020" max="10020" width="19" style="77" customWidth="1"/>
    <col min="10021" max="10021" width="11.625" style="77" customWidth="1"/>
    <col min="10022" max="10022" width="4.625" style="77" customWidth="1"/>
    <col min="10023" max="10023" width="11.625" style="77" customWidth="1"/>
    <col min="10024" max="10024" width="4.625" style="77" customWidth="1"/>
    <col min="10025" max="10025" width="8.75" style="77" customWidth="1"/>
    <col min="10026" max="10240" width="9" style="77"/>
    <col min="10241" max="10241" width="4.625" style="77" customWidth="1"/>
    <col min="10242" max="10242" width="5.625" style="77" customWidth="1"/>
    <col min="10243" max="10243" width="19.875" style="77" customWidth="1"/>
    <col min="10244" max="10244" width="4.875" style="77" customWidth="1"/>
    <col min="10245" max="10245" width="21.5" style="77" customWidth="1"/>
    <col min="10246" max="10253" width="6.5" style="77" customWidth="1"/>
    <col min="10254" max="10254" width="3.75" style="77" customWidth="1"/>
    <col min="10255" max="10255" width="4.625" style="77" customWidth="1"/>
    <col min="10256" max="10256" width="5.625" style="77" customWidth="1"/>
    <col min="10257" max="10257" width="18.875" style="77" customWidth="1"/>
    <col min="10258" max="10258" width="5" style="77" customWidth="1"/>
    <col min="10259" max="10259" width="21.25" style="77" customWidth="1"/>
    <col min="10260" max="10267" width="6.5" style="77" customWidth="1"/>
    <col min="10268" max="10268" width="6" style="77" customWidth="1"/>
    <col min="10269" max="10271" width="2.75" style="77" customWidth="1"/>
    <col min="10272" max="10273" width="5.125" style="77" customWidth="1"/>
    <col min="10274" max="10274" width="16.625" style="77" customWidth="1"/>
    <col min="10275" max="10275" width="5.375" style="77" customWidth="1"/>
    <col min="10276" max="10276" width="19" style="77" customWidth="1"/>
    <col min="10277" max="10277" width="11.625" style="77" customWidth="1"/>
    <col min="10278" max="10278" width="4.625" style="77" customWidth="1"/>
    <col min="10279" max="10279" width="11.625" style="77" customWidth="1"/>
    <col min="10280" max="10280" width="4.625" style="77" customWidth="1"/>
    <col min="10281" max="10281" width="8.75" style="77" customWidth="1"/>
    <col min="10282" max="10496" width="9" style="77"/>
    <col min="10497" max="10497" width="4.625" style="77" customWidth="1"/>
    <col min="10498" max="10498" width="5.625" style="77" customWidth="1"/>
    <col min="10499" max="10499" width="19.875" style="77" customWidth="1"/>
    <col min="10500" max="10500" width="4.875" style="77" customWidth="1"/>
    <col min="10501" max="10501" width="21.5" style="77" customWidth="1"/>
    <col min="10502" max="10509" width="6.5" style="77" customWidth="1"/>
    <col min="10510" max="10510" width="3.75" style="77" customWidth="1"/>
    <col min="10511" max="10511" width="4.625" style="77" customWidth="1"/>
    <col min="10512" max="10512" width="5.625" style="77" customWidth="1"/>
    <col min="10513" max="10513" width="18.875" style="77" customWidth="1"/>
    <col min="10514" max="10514" width="5" style="77" customWidth="1"/>
    <col min="10515" max="10515" width="21.25" style="77" customWidth="1"/>
    <col min="10516" max="10523" width="6.5" style="77" customWidth="1"/>
    <col min="10524" max="10524" width="6" style="77" customWidth="1"/>
    <col min="10525" max="10527" width="2.75" style="77" customWidth="1"/>
    <col min="10528" max="10529" width="5.125" style="77" customWidth="1"/>
    <col min="10530" max="10530" width="16.625" style="77" customWidth="1"/>
    <col min="10531" max="10531" width="5.375" style="77" customWidth="1"/>
    <col min="10532" max="10532" width="19" style="77" customWidth="1"/>
    <col min="10533" max="10533" width="11.625" style="77" customWidth="1"/>
    <col min="10534" max="10534" width="4.625" style="77" customWidth="1"/>
    <col min="10535" max="10535" width="11.625" style="77" customWidth="1"/>
    <col min="10536" max="10536" width="4.625" style="77" customWidth="1"/>
    <col min="10537" max="10537" width="8.75" style="77" customWidth="1"/>
    <col min="10538" max="10752" width="9" style="77"/>
    <col min="10753" max="10753" width="4.625" style="77" customWidth="1"/>
    <col min="10754" max="10754" width="5.625" style="77" customWidth="1"/>
    <col min="10755" max="10755" width="19.875" style="77" customWidth="1"/>
    <col min="10756" max="10756" width="4.875" style="77" customWidth="1"/>
    <col min="10757" max="10757" width="21.5" style="77" customWidth="1"/>
    <col min="10758" max="10765" width="6.5" style="77" customWidth="1"/>
    <col min="10766" max="10766" width="3.75" style="77" customWidth="1"/>
    <col min="10767" max="10767" width="4.625" style="77" customWidth="1"/>
    <col min="10768" max="10768" width="5.625" style="77" customWidth="1"/>
    <col min="10769" max="10769" width="18.875" style="77" customWidth="1"/>
    <col min="10770" max="10770" width="5" style="77" customWidth="1"/>
    <col min="10771" max="10771" width="21.25" style="77" customWidth="1"/>
    <col min="10772" max="10779" width="6.5" style="77" customWidth="1"/>
    <col min="10780" max="10780" width="6" style="77" customWidth="1"/>
    <col min="10781" max="10783" width="2.75" style="77" customWidth="1"/>
    <col min="10784" max="10785" width="5.125" style="77" customWidth="1"/>
    <col min="10786" max="10786" width="16.625" style="77" customWidth="1"/>
    <col min="10787" max="10787" width="5.375" style="77" customWidth="1"/>
    <col min="10788" max="10788" width="19" style="77" customWidth="1"/>
    <col min="10789" max="10789" width="11.625" style="77" customWidth="1"/>
    <col min="10790" max="10790" width="4.625" style="77" customWidth="1"/>
    <col min="10791" max="10791" width="11.625" style="77" customWidth="1"/>
    <col min="10792" max="10792" width="4.625" style="77" customWidth="1"/>
    <col min="10793" max="10793" width="8.75" style="77" customWidth="1"/>
    <col min="10794" max="11008" width="9" style="77"/>
    <col min="11009" max="11009" width="4.625" style="77" customWidth="1"/>
    <col min="11010" max="11010" width="5.625" style="77" customWidth="1"/>
    <col min="11011" max="11011" width="19.875" style="77" customWidth="1"/>
    <col min="11012" max="11012" width="4.875" style="77" customWidth="1"/>
    <col min="11013" max="11013" width="21.5" style="77" customWidth="1"/>
    <col min="11014" max="11021" width="6.5" style="77" customWidth="1"/>
    <col min="11022" max="11022" width="3.75" style="77" customWidth="1"/>
    <col min="11023" max="11023" width="4.625" style="77" customWidth="1"/>
    <col min="11024" max="11024" width="5.625" style="77" customWidth="1"/>
    <col min="11025" max="11025" width="18.875" style="77" customWidth="1"/>
    <col min="11026" max="11026" width="5" style="77" customWidth="1"/>
    <col min="11027" max="11027" width="21.25" style="77" customWidth="1"/>
    <col min="11028" max="11035" width="6.5" style="77" customWidth="1"/>
    <col min="11036" max="11036" width="6" style="77" customWidth="1"/>
    <col min="11037" max="11039" width="2.75" style="77" customWidth="1"/>
    <col min="11040" max="11041" width="5.125" style="77" customWidth="1"/>
    <col min="11042" max="11042" width="16.625" style="77" customWidth="1"/>
    <col min="11043" max="11043" width="5.375" style="77" customWidth="1"/>
    <col min="11044" max="11044" width="19" style="77" customWidth="1"/>
    <col min="11045" max="11045" width="11.625" style="77" customWidth="1"/>
    <col min="11046" max="11046" width="4.625" style="77" customWidth="1"/>
    <col min="11047" max="11047" width="11.625" style="77" customWidth="1"/>
    <col min="11048" max="11048" width="4.625" style="77" customWidth="1"/>
    <col min="11049" max="11049" width="8.75" style="77" customWidth="1"/>
    <col min="11050" max="11264" width="9" style="77"/>
    <col min="11265" max="11265" width="4.625" style="77" customWidth="1"/>
    <col min="11266" max="11266" width="5.625" style="77" customWidth="1"/>
    <col min="11267" max="11267" width="19.875" style="77" customWidth="1"/>
    <col min="11268" max="11268" width="4.875" style="77" customWidth="1"/>
    <col min="11269" max="11269" width="21.5" style="77" customWidth="1"/>
    <col min="11270" max="11277" width="6.5" style="77" customWidth="1"/>
    <col min="11278" max="11278" width="3.75" style="77" customWidth="1"/>
    <col min="11279" max="11279" width="4.625" style="77" customWidth="1"/>
    <col min="11280" max="11280" width="5.625" style="77" customWidth="1"/>
    <col min="11281" max="11281" width="18.875" style="77" customWidth="1"/>
    <col min="11282" max="11282" width="5" style="77" customWidth="1"/>
    <col min="11283" max="11283" width="21.25" style="77" customWidth="1"/>
    <col min="11284" max="11291" width="6.5" style="77" customWidth="1"/>
    <col min="11292" max="11292" width="6" style="77" customWidth="1"/>
    <col min="11293" max="11295" width="2.75" style="77" customWidth="1"/>
    <col min="11296" max="11297" width="5.125" style="77" customWidth="1"/>
    <col min="11298" max="11298" width="16.625" style="77" customWidth="1"/>
    <col min="11299" max="11299" width="5.375" style="77" customWidth="1"/>
    <col min="11300" max="11300" width="19" style="77" customWidth="1"/>
    <col min="11301" max="11301" width="11.625" style="77" customWidth="1"/>
    <col min="11302" max="11302" width="4.625" style="77" customWidth="1"/>
    <col min="11303" max="11303" width="11.625" style="77" customWidth="1"/>
    <col min="11304" max="11304" width="4.625" style="77" customWidth="1"/>
    <col min="11305" max="11305" width="8.75" style="77" customWidth="1"/>
    <col min="11306" max="11520" width="9" style="77"/>
    <col min="11521" max="11521" width="4.625" style="77" customWidth="1"/>
    <col min="11522" max="11522" width="5.625" style="77" customWidth="1"/>
    <col min="11523" max="11523" width="19.875" style="77" customWidth="1"/>
    <col min="11524" max="11524" width="4.875" style="77" customWidth="1"/>
    <col min="11525" max="11525" width="21.5" style="77" customWidth="1"/>
    <col min="11526" max="11533" width="6.5" style="77" customWidth="1"/>
    <col min="11534" max="11534" width="3.75" style="77" customWidth="1"/>
    <col min="11535" max="11535" width="4.625" style="77" customWidth="1"/>
    <col min="11536" max="11536" width="5.625" style="77" customWidth="1"/>
    <col min="11537" max="11537" width="18.875" style="77" customWidth="1"/>
    <col min="11538" max="11538" width="5" style="77" customWidth="1"/>
    <col min="11539" max="11539" width="21.25" style="77" customWidth="1"/>
    <col min="11540" max="11547" width="6.5" style="77" customWidth="1"/>
    <col min="11548" max="11548" width="6" style="77" customWidth="1"/>
    <col min="11549" max="11551" width="2.75" style="77" customWidth="1"/>
    <col min="11552" max="11553" width="5.125" style="77" customWidth="1"/>
    <col min="11554" max="11554" width="16.625" style="77" customWidth="1"/>
    <col min="11555" max="11555" width="5.375" style="77" customWidth="1"/>
    <col min="11556" max="11556" width="19" style="77" customWidth="1"/>
    <col min="11557" max="11557" width="11.625" style="77" customWidth="1"/>
    <col min="11558" max="11558" width="4.625" style="77" customWidth="1"/>
    <col min="11559" max="11559" width="11.625" style="77" customWidth="1"/>
    <col min="11560" max="11560" width="4.625" style="77" customWidth="1"/>
    <col min="11561" max="11561" width="8.75" style="77" customWidth="1"/>
    <col min="11562" max="11776" width="9" style="77"/>
    <col min="11777" max="11777" width="4.625" style="77" customWidth="1"/>
    <col min="11778" max="11778" width="5.625" style="77" customWidth="1"/>
    <col min="11779" max="11779" width="19.875" style="77" customWidth="1"/>
    <col min="11780" max="11780" width="4.875" style="77" customWidth="1"/>
    <col min="11781" max="11781" width="21.5" style="77" customWidth="1"/>
    <col min="11782" max="11789" width="6.5" style="77" customWidth="1"/>
    <col min="11790" max="11790" width="3.75" style="77" customWidth="1"/>
    <col min="11791" max="11791" width="4.625" style="77" customWidth="1"/>
    <col min="11792" max="11792" width="5.625" style="77" customWidth="1"/>
    <col min="11793" max="11793" width="18.875" style="77" customWidth="1"/>
    <col min="11794" max="11794" width="5" style="77" customWidth="1"/>
    <col min="11795" max="11795" width="21.25" style="77" customWidth="1"/>
    <col min="11796" max="11803" width="6.5" style="77" customWidth="1"/>
    <col min="11804" max="11804" width="6" style="77" customWidth="1"/>
    <col min="11805" max="11807" width="2.75" style="77" customWidth="1"/>
    <col min="11808" max="11809" width="5.125" style="77" customWidth="1"/>
    <col min="11810" max="11810" width="16.625" style="77" customWidth="1"/>
    <col min="11811" max="11811" width="5.375" style="77" customWidth="1"/>
    <col min="11812" max="11812" width="19" style="77" customWidth="1"/>
    <col min="11813" max="11813" width="11.625" style="77" customWidth="1"/>
    <col min="11814" max="11814" width="4.625" style="77" customWidth="1"/>
    <col min="11815" max="11815" width="11.625" style="77" customWidth="1"/>
    <col min="11816" max="11816" width="4.625" style="77" customWidth="1"/>
    <col min="11817" max="11817" width="8.75" style="77" customWidth="1"/>
    <col min="11818" max="12032" width="9" style="77"/>
    <col min="12033" max="12033" width="4.625" style="77" customWidth="1"/>
    <col min="12034" max="12034" width="5.625" style="77" customWidth="1"/>
    <col min="12035" max="12035" width="19.875" style="77" customWidth="1"/>
    <col min="12036" max="12036" width="4.875" style="77" customWidth="1"/>
    <col min="12037" max="12037" width="21.5" style="77" customWidth="1"/>
    <col min="12038" max="12045" width="6.5" style="77" customWidth="1"/>
    <col min="12046" max="12046" width="3.75" style="77" customWidth="1"/>
    <col min="12047" max="12047" width="4.625" style="77" customWidth="1"/>
    <col min="12048" max="12048" width="5.625" style="77" customWidth="1"/>
    <col min="12049" max="12049" width="18.875" style="77" customWidth="1"/>
    <col min="12050" max="12050" width="5" style="77" customWidth="1"/>
    <col min="12051" max="12051" width="21.25" style="77" customWidth="1"/>
    <col min="12052" max="12059" width="6.5" style="77" customWidth="1"/>
    <col min="12060" max="12060" width="6" style="77" customWidth="1"/>
    <col min="12061" max="12063" width="2.75" style="77" customWidth="1"/>
    <col min="12064" max="12065" width="5.125" style="77" customWidth="1"/>
    <col min="12066" max="12066" width="16.625" style="77" customWidth="1"/>
    <col min="12067" max="12067" width="5.375" style="77" customWidth="1"/>
    <col min="12068" max="12068" width="19" style="77" customWidth="1"/>
    <col min="12069" max="12069" width="11.625" style="77" customWidth="1"/>
    <col min="12070" max="12070" width="4.625" style="77" customWidth="1"/>
    <col min="12071" max="12071" width="11.625" style="77" customWidth="1"/>
    <col min="12072" max="12072" width="4.625" style="77" customWidth="1"/>
    <col min="12073" max="12073" width="8.75" style="77" customWidth="1"/>
    <col min="12074" max="12288" width="9" style="77"/>
    <col min="12289" max="12289" width="4.625" style="77" customWidth="1"/>
    <col min="12290" max="12290" width="5.625" style="77" customWidth="1"/>
    <col min="12291" max="12291" width="19.875" style="77" customWidth="1"/>
    <col min="12292" max="12292" width="4.875" style="77" customWidth="1"/>
    <col min="12293" max="12293" width="21.5" style="77" customWidth="1"/>
    <col min="12294" max="12301" width="6.5" style="77" customWidth="1"/>
    <col min="12302" max="12302" width="3.75" style="77" customWidth="1"/>
    <col min="12303" max="12303" width="4.625" style="77" customWidth="1"/>
    <col min="12304" max="12304" width="5.625" style="77" customWidth="1"/>
    <col min="12305" max="12305" width="18.875" style="77" customWidth="1"/>
    <col min="12306" max="12306" width="5" style="77" customWidth="1"/>
    <col min="12307" max="12307" width="21.25" style="77" customWidth="1"/>
    <col min="12308" max="12315" width="6.5" style="77" customWidth="1"/>
    <col min="12316" max="12316" width="6" style="77" customWidth="1"/>
    <col min="12317" max="12319" width="2.75" style="77" customWidth="1"/>
    <col min="12320" max="12321" width="5.125" style="77" customWidth="1"/>
    <col min="12322" max="12322" width="16.625" style="77" customWidth="1"/>
    <col min="12323" max="12323" width="5.375" style="77" customWidth="1"/>
    <col min="12324" max="12324" width="19" style="77" customWidth="1"/>
    <col min="12325" max="12325" width="11.625" style="77" customWidth="1"/>
    <col min="12326" max="12326" width="4.625" style="77" customWidth="1"/>
    <col min="12327" max="12327" width="11.625" style="77" customWidth="1"/>
    <col min="12328" max="12328" width="4.625" style="77" customWidth="1"/>
    <col min="12329" max="12329" width="8.75" style="77" customWidth="1"/>
    <col min="12330" max="12544" width="9" style="77"/>
    <col min="12545" max="12545" width="4.625" style="77" customWidth="1"/>
    <col min="12546" max="12546" width="5.625" style="77" customWidth="1"/>
    <col min="12547" max="12547" width="19.875" style="77" customWidth="1"/>
    <col min="12548" max="12548" width="4.875" style="77" customWidth="1"/>
    <col min="12549" max="12549" width="21.5" style="77" customWidth="1"/>
    <col min="12550" max="12557" width="6.5" style="77" customWidth="1"/>
    <col min="12558" max="12558" width="3.75" style="77" customWidth="1"/>
    <col min="12559" max="12559" width="4.625" style="77" customWidth="1"/>
    <col min="12560" max="12560" width="5.625" style="77" customWidth="1"/>
    <col min="12561" max="12561" width="18.875" style="77" customWidth="1"/>
    <col min="12562" max="12562" width="5" style="77" customWidth="1"/>
    <col min="12563" max="12563" width="21.25" style="77" customWidth="1"/>
    <col min="12564" max="12571" width="6.5" style="77" customWidth="1"/>
    <col min="12572" max="12572" width="6" style="77" customWidth="1"/>
    <col min="12573" max="12575" width="2.75" style="77" customWidth="1"/>
    <col min="12576" max="12577" width="5.125" style="77" customWidth="1"/>
    <col min="12578" max="12578" width="16.625" style="77" customWidth="1"/>
    <col min="12579" max="12579" width="5.375" style="77" customWidth="1"/>
    <col min="12580" max="12580" width="19" style="77" customWidth="1"/>
    <col min="12581" max="12581" width="11.625" style="77" customWidth="1"/>
    <col min="12582" max="12582" width="4.625" style="77" customWidth="1"/>
    <col min="12583" max="12583" width="11.625" style="77" customWidth="1"/>
    <col min="12584" max="12584" width="4.625" style="77" customWidth="1"/>
    <col min="12585" max="12585" width="8.75" style="77" customWidth="1"/>
    <col min="12586" max="12800" width="9" style="77"/>
    <col min="12801" max="12801" width="4.625" style="77" customWidth="1"/>
    <col min="12802" max="12802" width="5.625" style="77" customWidth="1"/>
    <col min="12803" max="12803" width="19.875" style="77" customWidth="1"/>
    <col min="12804" max="12804" width="4.875" style="77" customWidth="1"/>
    <col min="12805" max="12805" width="21.5" style="77" customWidth="1"/>
    <col min="12806" max="12813" width="6.5" style="77" customWidth="1"/>
    <col min="12814" max="12814" width="3.75" style="77" customWidth="1"/>
    <col min="12815" max="12815" width="4.625" style="77" customWidth="1"/>
    <col min="12816" max="12816" width="5.625" style="77" customWidth="1"/>
    <col min="12817" max="12817" width="18.875" style="77" customWidth="1"/>
    <col min="12818" max="12818" width="5" style="77" customWidth="1"/>
    <col min="12819" max="12819" width="21.25" style="77" customWidth="1"/>
    <col min="12820" max="12827" width="6.5" style="77" customWidth="1"/>
    <col min="12828" max="12828" width="6" style="77" customWidth="1"/>
    <col min="12829" max="12831" width="2.75" style="77" customWidth="1"/>
    <col min="12832" max="12833" width="5.125" style="77" customWidth="1"/>
    <col min="12834" max="12834" width="16.625" style="77" customWidth="1"/>
    <col min="12835" max="12835" width="5.375" style="77" customWidth="1"/>
    <col min="12836" max="12836" width="19" style="77" customWidth="1"/>
    <col min="12837" max="12837" width="11.625" style="77" customWidth="1"/>
    <col min="12838" max="12838" width="4.625" style="77" customWidth="1"/>
    <col min="12839" max="12839" width="11.625" style="77" customWidth="1"/>
    <col min="12840" max="12840" width="4.625" style="77" customWidth="1"/>
    <col min="12841" max="12841" width="8.75" style="77" customWidth="1"/>
    <col min="12842" max="13056" width="9" style="77"/>
    <col min="13057" max="13057" width="4.625" style="77" customWidth="1"/>
    <col min="13058" max="13058" width="5.625" style="77" customWidth="1"/>
    <col min="13059" max="13059" width="19.875" style="77" customWidth="1"/>
    <col min="13060" max="13060" width="4.875" style="77" customWidth="1"/>
    <col min="13061" max="13061" width="21.5" style="77" customWidth="1"/>
    <col min="13062" max="13069" width="6.5" style="77" customWidth="1"/>
    <col min="13070" max="13070" width="3.75" style="77" customWidth="1"/>
    <col min="13071" max="13071" width="4.625" style="77" customWidth="1"/>
    <col min="13072" max="13072" width="5.625" style="77" customWidth="1"/>
    <col min="13073" max="13073" width="18.875" style="77" customWidth="1"/>
    <col min="13074" max="13074" width="5" style="77" customWidth="1"/>
    <col min="13075" max="13075" width="21.25" style="77" customWidth="1"/>
    <col min="13076" max="13083" width="6.5" style="77" customWidth="1"/>
    <col min="13084" max="13084" width="6" style="77" customWidth="1"/>
    <col min="13085" max="13087" width="2.75" style="77" customWidth="1"/>
    <col min="13088" max="13089" width="5.125" style="77" customWidth="1"/>
    <col min="13090" max="13090" width="16.625" style="77" customWidth="1"/>
    <col min="13091" max="13091" width="5.375" style="77" customWidth="1"/>
    <col min="13092" max="13092" width="19" style="77" customWidth="1"/>
    <col min="13093" max="13093" width="11.625" style="77" customWidth="1"/>
    <col min="13094" max="13094" width="4.625" style="77" customWidth="1"/>
    <col min="13095" max="13095" width="11.625" style="77" customWidth="1"/>
    <col min="13096" max="13096" width="4.625" style="77" customWidth="1"/>
    <col min="13097" max="13097" width="8.75" style="77" customWidth="1"/>
    <col min="13098" max="13312" width="9" style="77"/>
    <col min="13313" max="13313" width="4.625" style="77" customWidth="1"/>
    <col min="13314" max="13314" width="5.625" style="77" customWidth="1"/>
    <col min="13315" max="13315" width="19.875" style="77" customWidth="1"/>
    <col min="13316" max="13316" width="4.875" style="77" customWidth="1"/>
    <col min="13317" max="13317" width="21.5" style="77" customWidth="1"/>
    <col min="13318" max="13325" width="6.5" style="77" customWidth="1"/>
    <col min="13326" max="13326" width="3.75" style="77" customWidth="1"/>
    <col min="13327" max="13327" width="4.625" style="77" customWidth="1"/>
    <col min="13328" max="13328" width="5.625" style="77" customWidth="1"/>
    <col min="13329" max="13329" width="18.875" style="77" customWidth="1"/>
    <col min="13330" max="13330" width="5" style="77" customWidth="1"/>
    <col min="13331" max="13331" width="21.25" style="77" customWidth="1"/>
    <col min="13332" max="13339" width="6.5" style="77" customWidth="1"/>
    <col min="13340" max="13340" width="6" style="77" customWidth="1"/>
    <col min="13341" max="13343" width="2.75" style="77" customWidth="1"/>
    <col min="13344" max="13345" width="5.125" style="77" customWidth="1"/>
    <col min="13346" max="13346" width="16.625" style="77" customWidth="1"/>
    <col min="13347" max="13347" width="5.375" style="77" customWidth="1"/>
    <col min="13348" max="13348" width="19" style="77" customWidth="1"/>
    <col min="13349" max="13349" width="11.625" style="77" customWidth="1"/>
    <col min="13350" max="13350" width="4.625" style="77" customWidth="1"/>
    <col min="13351" max="13351" width="11.625" style="77" customWidth="1"/>
    <col min="13352" max="13352" width="4.625" style="77" customWidth="1"/>
    <col min="13353" max="13353" width="8.75" style="77" customWidth="1"/>
    <col min="13354" max="13568" width="9" style="77"/>
    <col min="13569" max="13569" width="4.625" style="77" customWidth="1"/>
    <col min="13570" max="13570" width="5.625" style="77" customWidth="1"/>
    <col min="13571" max="13571" width="19.875" style="77" customWidth="1"/>
    <col min="13572" max="13572" width="4.875" style="77" customWidth="1"/>
    <col min="13573" max="13573" width="21.5" style="77" customWidth="1"/>
    <col min="13574" max="13581" width="6.5" style="77" customWidth="1"/>
    <col min="13582" max="13582" width="3.75" style="77" customWidth="1"/>
    <col min="13583" max="13583" width="4.625" style="77" customWidth="1"/>
    <col min="13584" max="13584" width="5.625" style="77" customWidth="1"/>
    <col min="13585" max="13585" width="18.875" style="77" customWidth="1"/>
    <col min="13586" max="13586" width="5" style="77" customWidth="1"/>
    <col min="13587" max="13587" width="21.25" style="77" customWidth="1"/>
    <col min="13588" max="13595" width="6.5" style="77" customWidth="1"/>
    <col min="13596" max="13596" width="6" style="77" customWidth="1"/>
    <col min="13597" max="13599" width="2.75" style="77" customWidth="1"/>
    <col min="13600" max="13601" width="5.125" style="77" customWidth="1"/>
    <col min="13602" max="13602" width="16.625" style="77" customWidth="1"/>
    <col min="13603" max="13603" width="5.375" style="77" customWidth="1"/>
    <col min="13604" max="13604" width="19" style="77" customWidth="1"/>
    <col min="13605" max="13605" width="11.625" style="77" customWidth="1"/>
    <col min="13606" max="13606" width="4.625" style="77" customWidth="1"/>
    <col min="13607" max="13607" width="11.625" style="77" customWidth="1"/>
    <col min="13608" max="13608" width="4.625" style="77" customWidth="1"/>
    <col min="13609" max="13609" width="8.75" style="77" customWidth="1"/>
    <col min="13610" max="13824" width="9" style="77"/>
    <col min="13825" max="13825" width="4.625" style="77" customWidth="1"/>
    <col min="13826" max="13826" width="5.625" style="77" customWidth="1"/>
    <col min="13827" max="13827" width="19.875" style="77" customWidth="1"/>
    <col min="13828" max="13828" width="4.875" style="77" customWidth="1"/>
    <col min="13829" max="13829" width="21.5" style="77" customWidth="1"/>
    <col min="13830" max="13837" width="6.5" style="77" customWidth="1"/>
    <col min="13838" max="13838" width="3.75" style="77" customWidth="1"/>
    <col min="13839" max="13839" width="4.625" style="77" customWidth="1"/>
    <col min="13840" max="13840" width="5.625" style="77" customWidth="1"/>
    <col min="13841" max="13841" width="18.875" style="77" customWidth="1"/>
    <col min="13842" max="13842" width="5" style="77" customWidth="1"/>
    <col min="13843" max="13843" width="21.25" style="77" customWidth="1"/>
    <col min="13844" max="13851" width="6.5" style="77" customWidth="1"/>
    <col min="13852" max="13852" width="6" style="77" customWidth="1"/>
    <col min="13853" max="13855" width="2.75" style="77" customWidth="1"/>
    <col min="13856" max="13857" width="5.125" style="77" customWidth="1"/>
    <col min="13858" max="13858" width="16.625" style="77" customWidth="1"/>
    <col min="13859" max="13859" width="5.375" style="77" customWidth="1"/>
    <col min="13860" max="13860" width="19" style="77" customWidth="1"/>
    <col min="13861" max="13861" width="11.625" style="77" customWidth="1"/>
    <col min="13862" max="13862" width="4.625" style="77" customWidth="1"/>
    <col min="13863" max="13863" width="11.625" style="77" customWidth="1"/>
    <col min="13864" max="13864" width="4.625" style="77" customWidth="1"/>
    <col min="13865" max="13865" width="8.75" style="77" customWidth="1"/>
    <col min="13866" max="14080" width="9" style="77"/>
    <col min="14081" max="14081" width="4.625" style="77" customWidth="1"/>
    <col min="14082" max="14082" width="5.625" style="77" customWidth="1"/>
    <col min="14083" max="14083" width="19.875" style="77" customWidth="1"/>
    <col min="14084" max="14084" width="4.875" style="77" customWidth="1"/>
    <col min="14085" max="14085" width="21.5" style="77" customWidth="1"/>
    <col min="14086" max="14093" width="6.5" style="77" customWidth="1"/>
    <col min="14094" max="14094" width="3.75" style="77" customWidth="1"/>
    <col min="14095" max="14095" width="4.625" style="77" customWidth="1"/>
    <col min="14096" max="14096" width="5.625" style="77" customWidth="1"/>
    <col min="14097" max="14097" width="18.875" style="77" customWidth="1"/>
    <col min="14098" max="14098" width="5" style="77" customWidth="1"/>
    <col min="14099" max="14099" width="21.25" style="77" customWidth="1"/>
    <col min="14100" max="14107" width="6.5" style="77" customWidth="1"/>
    <col min="14108" max="14108" width="6" style="77" customWidth="1"/>
    <col min="14109" max="14111" width="2.75" style="77" customWidth="1"/>
    <col min="14112" max="14113" width="5.125" style="77" customWidth="1"/>
    <col min="14114" max="14114" width="16.625" style="77" customWidth="1"/>
    <col min="14115" max="14115" width="5.375" style="77" customWidth="1"/>
    <col min="14116" max="14116" width="19" style="77" customWidth="1"/>
    <col min="14117" max="14117" width="11.625" style="77" customWidth="1"/>
    <col min="14118" max="14118" width="4.625" style="77" customWidth="1"/>
    <col min="14119" max="14119" width="11.625" style="77" customWidth="1"/>
    <col min="14120" max="14120" width="4.625" style="77" customWidth="1"/>
    <col min="14121" max="14121" width="8.75" style="77" customWidth="1"/>
    <col min="14122" max="14336" width="9" style="77"/>
    <col min="14337" max="14337" width="4.625" style="77" customWidth="1"/>
    <col min="14338" max="14338" width="5.625" style="77" customWidth="1"/>
    <col min="14339" max="14339" width="19.875" style="77" customWidth="1"/>
    <col min="14340" max="14340" width="4.875" style="77" customWidth="1"/>
    <col min="14341" max="14341" width="21.5" style="77" customWidth="1"/>
    <col min="14342" max="14349" width="6.5" style="77" customWidth="1"/>
    <col min="14350" max="14350" width="3.75" style="77" customWidth="1"/>
    <col min="14351" max="14351" width="4.625" style="77" customWidth="1"/>
    <col min="14352" max="14352" width="5.625" style="77" customWidth="1"/>
    <col min="14353" max="14353" width="18.875" style="77" customWidth="1"/>
    <col min="14354" max="14354" width="5" style="77" customWidth="1"/>
    <col min="14355" max="14355" width="21.25" style="77" customWidth="1"/>
    <col min="14356" max="14363" width="6.5" style="77" customWidth="1"/>
    <col min="14364" max="14364" width="6" style="77" customWidth="1"/>
    <col min="14365" max="14367" width="2.75" style="77" customWidth="1"/>
    <col min="14368" max="14369" width="5.125" style="77" customWidth="1"/>
    <col min="14370" max="14370" width="16.625" style="77" customWidth="1"/>
    <col min="14371" max="14371" width="5.375" style="77" customWidth="1"/>
    <col min="14372" max="14372" width="19" style="77" customWidth="1"/>
    <col min="14373" max="14373" width="11.625" style="77" customWidth="1"/>
    <col min="14374" max="14374" width="4.625" style="77" customWidth="1"/>
    <col min="14375" max="14375" width="11.625" style="77" customWidth="1"/>
    <col min="14376" max="14376" width="4.625" style="77" customWidth="1"/>
    <col min="14377" max="14377" width="8.75" style="77" customWidth="1"/>
    <col min="14378" max="14592" width="9" style="77"/>
    <col min="14593" max="14593" width="4.625" style="77" customWidth="1"/>
    <col min="14594" max="14594" width="5.625" style="77" customWidth="1"/>
    <col min="14595" max="14595" width="19.875" style="77" customWidth="1"/>
    <col min="14596" max="14596" width="4.875" style="77" customWidth="1"/>
    <col min="14597" max="14597" width="21.5" style="77" customWidth="1"/>
    <col min="14598" max="14605" width="6.5" style="77" customWidth="1"/>
    <col min="14606" max="14606" width="3.75" style="77" customWidth="1"/>
    <col min="14607" max="14607" width="4.625" style="77" customWidth="1"/>
    <col min="14608" max="14608" width="5.625" style="77" customWidth="1"/>
    <col min="14609" max="14609" width="18.875" style="77" customWidth="1"/>
    <col min="14610" max="14610" width="5" style="77" customWidth="1"/>
    <col min="14611" max="14611" width="21.25" style="77" customWidth="1"/>
    <col min="14612" max="14619" width="6.5" style="77" customWidth="1"/>
    <col min="14620" max="14620" width="6" style="77" customWidth="1"/>
    <col min="14621" max="14623" width="2.75" style="77" customWidth="1"/>
    <col min="14624" max="14625" width="5.125" style="77" customWidth="1"/>
    <col min="14626" max="14626" width="16.625" style="77" customWidth="1"/>
    <col min="14627" max="14627" width="5.375" style="77" customWidth="1"/>
    <col min="14628" max="14628" width="19" style="77" customWidth="1"/>
    <col min="14629" max="14629" width="11.625" style="77" customWidth="1"/>
    <col min="14630" max="14630" width="4.625" style="77" customWidth="1"/>
    <col min="14631" max="14631" width="11.625" style="77" customWidth="1"/>
    <col min="14632" max="14632" width="4.625" style="77" customWidth="1"/>
    <col min="14633" max="14633" width="8.75" style="77" customWidth="1"/>
    <col min="14634" max="14848" width="9" style="77"/>
    <col min="14849" max="14849" width="4.625" style="77" customWidth="1"/>
    <col min="14850" max="14850" width="5.625" style="77" customWidth="1"/>
    <col min="14851" max="14851" width="19.875" style="77" customWidth="1"/>
    <col min="14852" max="14852" width="4.875" style="77" customWidth="1"/>
    <col min="14853" max="14853" width="21.5" style="77" customWidth="1"/>
    <col min="14854" max="14861" width="6.5" style="77" customWidth="1"/>
    <col min="14862" max="14862" width="3.75" style="77" customWidth="1"/>
    <col min="14863" max="14863" width="4.625" style="77" customWidth="1"/>
    <col min="14864" max="14864" width="5.625" style="77" customWidth="1"/>
    <col min="14865" max="14865" width="18.875" style="77" customWidth="1"/>
    <col min="14866" max="14866" width="5" style="77" customWidth="1"/>
    <col min="14867" max="14867" width="21.25" style="77" customWidth="1"/>
    <col min="14868" max="14875" width="6.5" style="77" customWidth="1"/>
    <col min="14876" max="14876" width="6" style="77" customWidth="1"/>
    <col min="14877" max="14879" width="2.75" style="77" customWidth="1"/>
    <col min="14880" max="14881" width="5.125" style="77" customWidth="1"/>
    <col min="14882" max="14882" width="16.625" style="77" customWidth="1"/>
    <col min="14883" max="14883" width="5.375" style="77" customWidth="1"/>
    <col min="14884" max="14884" width="19" style="77" customWidth="1"/>
    <col min="14885" max="14885" width="11.625" style="77" customWidth="1"/>
    <col min="14886" max="14886" width="4.625" style="77" customWidth="1"/>
    <col min="14887" max="14887" width="11.625" style="77" customWidth="1"/>
    <col min="14888" max="14888" width="4.625" style="77" customWidth="1"/>
    <col min="14889" max="14889" width="8.75" style="77" customWidth="1"/>
    <col min="14890" max="15104" width="9" style="77"/>
    <col min="15105" max="15105" width="4.625" style="77" customWidth="1"/>
    <col min="15106" max="15106" width="5.625" style="77" customWidth="1"/>
    <col min="15107" max="15107" width="19.875" style="77" customWidth="1"/>
    <col min="15108" max="15108" width="4.875" style="77" customWidth="1"/>
    <col min="15109" max="15109" width="21.5" style="77" customWidth="1"/>
    <col min="15110" max="15117" width="6.5" style="77" customWidth="1"/>
    <col min="15118" max="15118" width="3.75" style="77" customWidth="1"/>
    <col min="15119" max="15119" width="4.625" style="77" customWidth="1"/>
    <col min="15120" max="15120" width="5.625" style="77" customWidth="1"/>
    <col min="15121" max="15121" width="18.875" style="77" customWidth="1"/>
    <col min="15122" max="15122" width="5" style="77" customWidth="1"/>
    <col min="15123" max="15123" width="21.25" style="77" customWidth="1"/>
    <col min="15124" max="15131" width="6.5" style="77" customWidth="1"/>
    <col min="15132" max="15132" width="6" style="77" customWidth="1"/>
    <col min="15133" max="15135" width="2.75" style="77" customWidth="1"/>
    <col min="15136" max="15137" width="5.125" style="77" customWidth="1"/>
    <col min="15138" max="15138" width="16.625" style="77" customWidth="1"/>
    <col min="15139" max="15139" width="5.375" style="77" customWidth="1"/>
    <col min="15140" max="15140" width="19" style="77" customWidth="1"/>
    <col min="15141" max="15141" width="11.625" style="77" customWidth="1"/>
    <col min="15142" max="15142" width="4.625" style="77" customWidth="1"/>
    <col min="15143" max="15143" width="11.625" style="77" customWidth="1"/>
    <col min="15144" max="15144" width="4.625" style="77" customWidth="1"/>
    <col min="15145" max="15145" width="8.75" style="77" customWidth="1"/>
    <col min="15146" max="15360" width="9" style="77"/>
    <col min="15361" max="15361" width="4.625" style="77" customWidth="1"/>
    <col min="15362" max="15362" width="5.625" style="77" customWidth="1"/>
    <col min="15363" max="15363" width="19.875" style="77" customWidth="1"/>
    <col min="15364" max="15364" width="4.875" style="77" customWidth="1"/>
    <col min="15365" max="15365" width="21.5" style="77" customWidth="1"/>
    <col min="15366" max="15373" width="6.5" style="77" customWidth="1"/>
    <col min="15374" max="15374" width="3.75" style="77" customWidth="1"/>
    <col min="15375" max="15375" width="4.625" style="77" customWidth="1"/>
    <col min="15376" max="15376" width="5.625" style="77" customWidth="1"/>
    <col min="15377" max="15377" width="18.875" style="77" customWidth="1"/>
    <col min="15378" max="15378" width="5" style="77" customWidth="1"/>
    <col min="15379" max="15379" width="21.25" style="77" customWidth="1"/>
    <col min="15380" max="15387" width="6.5" style="77" customWidth="1"/>
    <col min="15388" max="15388" width="6" style="77" customWidth="1"/>
    <col min="15389" max="15391" width="2.75" style="77" customWidth="1"/>
    <col min="15392" max="15393" width="5.125" style="77" customWidth="1"/>
    <col min="15394" max="15394" width="16.625" style="77" customWidth="1"/>
    <col min="15395" max="15395" width="5.375" style="77" customWidth="1"/>
    <col min="15396" max="15396" width="19" style="77" customWidth="1"/>
    <col min="15397" max="15397" width="11.625" style="77" customWidth="1"/>
    <col min="15398" max="15398" width="4.625" style="77" customWidth="1"/>
    <col min="15399" max="15399" width="11.625" style="77" customWidth="1"/>
    <col min="15400" max="15400" width="4.625" style="77" customWidth="1"/>
    <col min="15401" max="15401" width="8.75" style="77" customWidth="1"/>
    <col min="15402" max="15616" width="9" style="77"/>
    <col min="15617" max="15617" width="4.625" style="77" customWidth="1"/>
    <col min="15618" max="15618" width="5.625" style="77" customWidth="1"/>
    <col min="15619" max="15619" width="19.875" style="77" customWidth="1"/>
    <col min="15620" max="15620" width="4.875" style="77" customWidth="1"/>
    <col min="15621" max="15621" width="21.5" style="77" customWidth="1"/>
    <col min="15622" max="15629" width="6.5" style="77" customWidth="1"/>
    <col min="15630" max="15630" width="3.75" style="77" customWidth="1"/>
    <col min="15631" max="15631" width="4.625" style="77" customWidth="1"/>
    <col min="15632" max="15632" width="5.625" style="77" customWidth="1"/>
    <col min="15633" max="15633" width="18.875" style="77" customWidth="1"/>
    <col min="15634" max="15634" width="5" style="77" customWidth="1"/>
    <col min="15635" max="15635" width="21.25" style="77" customWidth="1"/>
    <col min="15636" max="15643" width="6.5" style="77" customWidth="1"/>
    <col min="15644" max="15644" width="6" style="77" customWidth="1"/>
    <col min="15645" max="15647" width="2.75" style="77" customWidth="1"/>
    <col min="15648" max="15649" width="5.125" style="77" customWidth="1"/>
    <col min="15650" max="15650" width="16.625" style="77" customWidth="1"/>
    <col min="15651" max="15651" width="5.375" style="77" customWidth="1"/>
    <col min="15652" max="15652" width="19" style="77" customWidth="1"/>
    <col min="15653" max="15653" width="11.625" style="77" customWidth="1"/>
    <col min="15654" max="15654" width="4.625" style="77" customWidth="1"/>
    <col min="15655" max="15655" width="11.625" style="77" customWidth="1"/>
    <col min="15656" max="15656" width="4.625" style="77" customWidth="1"/>
    <col min="15657" max="15657" width="8.75" style="77" customWidth="1"/>
    <col min="15658" max="15872" width="9" style="77"/>
    <col min="15873" max="15873" width="4.625" style="77" customWidth="1"/>
    <col min="15874" max="15874" width="5.625" style="77" customWidth="1"/>
    <col min="15875" max="15875" width="19.875" style="77" customWidth="1"/>
    <col min="15876" max="15876" width="4.875" style="77" customWidth="1"/>
    <col min="15877" max="15877" width="21.5" style="77" customWidth="1"/>
    <col min="15878" max="15885" width="6.5" style="77" customWidth="1"/>
    <col min="15886" max="15886" width="3.75" style="77" customWidth="1"/>
    <col min="15887" max="15887" width="4.625" style="77" customWidth="1"/>
    <col min="15888" max="15888" width="5.625" style="77" customWidth="1"/>
    <col min="15889" max="15889" width="18.875" style="77" customWidth="1"/>
    <col min="15890" max="15890" width="5" style="77" customWidth="1"/>
    <col min="15891" max="15891" width="21.25" style="77" customWidth="1"/>
    <col min="15892" max="15899" width="6.5" style="77" customWidth="1"/>
    <col min="15900" max="15900" width="6" style="77" customWidth="1"/>
    <col min="15901" max="15903" width="2.75" style="77" customWidth="1"/>
    <col min="15904" max="15905" width="5.125" style="77" customWidth="1"/>
    <col min="15906" max="15906" width="16.625" style="77" customWidth="1"/>
    <col min="15907" max="15907" width="5.375" style="77" customWidth="1"/>
    <col min="15908" max="15908" width="19" style="77" customWidth="1"/>
    <col min="15909" max="15909" width="11.625" style="77" customWidth="1"/>
    <col min="15910" max="15910" width="4.625" style="77" customWidth="1"/>
    <col min="15911" max="15911" width="11.625" style="77" customWidth="1"/>
    <col min="15912" max="15912" width="4.625" style="77" customWidth="1"/>
    <col min="15913" max="15913" width="8.75" style="77" customWidth="1"/>
    <col min="15914" max="16128" width="9" style="77"/>
    <col min="16129" max="16129" width="4.625" style="77" customWidth="1"/>
    <col min="16130" max="16130" width="5.625" style="77" customWidth="1"/>
    <col min="16131" max="16131" width="19.875" style="77" customWidth="1"/>
    <col min="16132" max="16132" width="4.875" style="77" customWidth="1"/>
    <col min="16133" max="16133" width="21.5" style="77" customWidth="1"/>
    <col min="16134" max="16141" width="6.5" style="77" customWidth="1"/>
    <col min="16142" max="16142" width="3.75" style="77" customWidth="1"/>
    <col min="16143" max="16143" width="4.625" style="77" customWidth="1"/>
    <col min="16144" max="16144" width="5.625" style="77" customWidth="1"/>
    <col min="16145" max="16145" width="18.875" style="77" customWidth="1"/>
    <col min="16146" max="16146" width="5" style="77" customWidth="1"/>
    <col min="16147" max="16147" width="21.25" style="77" customWidth="1"/>
    <col min="16148" max="16155" width="6.5" style="77" customWidth="1"/>
    <col min="16156" max="16156" width="6" style="77" customWidth="1"/>
    <col min="16157" max="16159" width="2.75" style="77" customWidth="1"/>
    <col min="16160" max="16161" width="5.125" style="77" customWidth="1"/>
    <col min="16162" max="16162" width="16.625" style="77" customWidth="1"/>
    <col min="16163" max="16163" width="5.375" style="77" customWidth="1"/>
    <col min="16164" max="16164" width="19" style="77" customWidth="1"/>
    <col min="16165" max="16165" width="11.625" style="77" customWidth="1"/>
    <col min="16166" max="16166" width="4.625" style="77" customWidth="1"/>
    <col min="16167" max="16167" width="11.625" style="77" customWidth="1"/>
    <col min="16168" max="16168" width="4.625" style="77" customWidth="1"/>
    <col min="16169" max="16169" width="8.75" style="77" customWidth="1"/>
    <col min="16170" max="16384" width="9" style="77"/>
  </cols>
  <sheetData>
    <row r="1" spans="1:42" ht="25.5" x14ac:dyDescent="0.15">
      <c r="A1" s="995" t="str">
        <f>リンク原版!A1</f>
        <v>第８回甲府市ＵＮＤＥＲ１２オープン大会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70" t="s">
        <v>109</v>
      </c>
      <c r="N1" s="75"/>
      <c r="O1" s="69"/>
      <c r="S1" s="75"/>
      <c r="Y1" s="1019">
        <f>リンク原版!A2</f>
        <v>42862</v>
      </c>
      <c r="Z1" s="1020"/>
      <c r="AA1" s="1020"/>
    </row>
    <row r="2" spans="1:42" ht="14.25" x14ac:dyDescent="0.15">
      <c r="A2" s="75"/>
      <c r="B2" s="75"/>
      <c r="C2" s="79"/>
      <c r="D2" s="79"/>
      <c r="E2" s="81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AO2" s="16"/>
    </row>
    <row r="3" spans="1:42" ht="21" x14ac:dyDescent="0.15">
      <c r="A3" s="70" t="s">
        <v>20</v>
      </c>
      <c r="B3" s="75"/>
      <c r="C3" s="79"/>
      <c r="D3" s="79"/>
      <c r="E3" s="81"/>
      <c r="F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AF3" s="1072" t="s">
        <v>315</v>
      </c>
      <c r="AG3" s="1073"/>
      <c r="AH3" s="1073"/>
      <c r="AI3" s="1073"/>
      <c r="AJ3" s="1073"/>
      <c r="AK3" s="1073"/>
      <c r="AL3" s="1073"/>
      <c r="AM3" s="1073"/>
      <c r="AN3" s="1073"/>
      <c r="AO3" s="1074"/>
    </row>
    <row r="4" spans="1:42" ht="14.25" x14ac:dyDescent="0.15">
      <c r="A4" s="75"/>
      <c r="B4" s="75"/>
      <c r="C4" s="79"/>
      <c r="D4" s="79"/>
      <c r="E4" s="81"/>
      <c r="F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AF4" s="225"/>
      <c r="AG4" s="226"/>
      <c r="AH4" s="226"/>
      <c r="AI4" s="226"/>
      <c r="AJ4" s="226"/>
      <c r="AK4" s="226" t="s">
        <v>135</v>
      </c>
      <c r="AL4" s="226"/>
      <c r="AM4" s="226" t="s">
        <v>136</v>
      </c>
      <c r="AN4" s="226"/>
      <c r="AO4" s="226"/>
    </row>
    <row r="5" spans="1:42" ht="18.75" x14ac:dyDescent="0.15">
      <c r="A5" s="90" t="s">
        <v>316</v>
      </c>
      <c r="B5" s="79"/>
      <c r="C5" s="79"/>
      <c r="D5" s="284" t="s">
        <v>21</v>
      </c>
      <c r="E5" s="81"/>
      <c r="F5" s="79"/>
      <c r="G5" s="79"/>
      <c r="H5" s="79"/>
      <c r="I5" s="79"/>
      <c r="J5" s="79"/>
      <c r="K5" s="79"/>
      <c r="L5" s="79"/>
      <c r="AF5" s="1075">
        <v>101</v>
      </c>
      <c r="AG5" s="321">
        <v>501</v>
      </c>
      <c r="AH5" s="322" t="s">
        <v>317</v>
      </c>
      <c r="AI5" s="322">
        <v>1</v>
      </c>
      <c r="AJ5" s="323" t="s">
        <v>5</v>
      </c>
      <c r="AK5" s="324" t="s">
        <v>296</v>
      </c>
      <c r="AL5" s="324"/>
      <c r="AM5" s="324" t="s">
        <v>295</v>
      </c>
      <c r="AN5" s="325">
        <v>0</v>
      </c>
      <c r="AO5" s="1075">
        <f>SUM(AL5+AL6+AN5+AN6)</f>
        <v>0</v>
      </c>
    </row>
    <row r="6" spans="1:42" s="90" customFormat="1" ht="24.75" customHeight="1" x14ac:dyDescent="0.15">
      <c r="A6" s="88" t="s">
        <v>789</v>
      </c>
      <c r="B6" s="597"/>
      <c r="C6" s="88" t="s">
        <v>10</v>
      </c>
      <c r="D6" s="88"/>
      <c r="E6" s="88" t="s">
        <v>35</v>
      </c>
      <c r="F6" s="88">
        <v>1</v>
      </c>
      <c r="G6" s="88">
        <v>2</v>
      </c>
      <c r="H6" s="88">
        <v>3</v>
      </c>
      <c r="I6" s="88">
        <v>4</v>
      </c>
      <c r="J6" s="88" t="s">
        <v>14</v>
      </c>
      <c r="K6" s="88" t="s">
        <v>15</v>
      </c>
      <c r="L6" s="88" t="s">
        <v>4</v>
      </c>
      <c r="M6" s="610"/>
      <c r="N6" s="617"/>
      <c r="O6" s="88" t="s">
        <v>790</v>
      </c>
      <c r="P6" s="597"/>
      <c r="Q6" s="88" t="s">
        <v>10</v>
      </c>
      <c r="R6" s="88"/>
      <c r="S6" s="88" t="s">
        <v>1</v>
      </c>
      <c r="T6" s="88">
        <v>1</v>
      </c>
      <c r="U6" s="88">
        <v>2</v>
      </c>
      <c r="V6" s="88">
        <v>3</v>
      </c>
      <c r="W6" s="88">
        <v>4</v>
      </c>
      <c r="X6" s="602">
        <v>5</v>
      </c>
      <c r="Y6" s="88" t="s">
        <v>14</v>
      </c>
      <c r="Z6" s="88" t="s">
        <v>15</v>
      </c>
      <c r="AA6" s="88" t="s">
        <v>4</v>
      </c>
      <c r="AB6" s="106"/>
      <c r="AF6" s="1076"/>
      <c r="AG6" s="326">
        <f>AG5+1</f>
        <v>502</v>
      </c>
      <c r="AH6" s="327" t="s">
        <v>318</v>
      </c>
      <c r="AI6" s="328">
        <v>3</v>
      </c>
      <c r="AJ6" s="329" t="s">
        <v>105</v>
      </c>
      <c r="AK6" s="327" t="s">
        <v>221</v>
      </c>
      <c r="AL6" s="327"/>
      <c r="AM6" s="327" t="s">
        <v>295</v>
      </c>
      <c r="AN6" s="327">
        <v>0</v>
      </c>
      <c r="AO6" s="1076"/>
      <c r="AP6" s="306"/>
    </row>
    <row r="7" spans="1:42" s="90" customFormat="1" ht="24.75" customHeight="1" x14ac:dyDescent="0.15">
      <c r="A7" s="1005">
        <v>101</v>
      </c>
      <c r="B7" s="123">
        <v>501</v>
      </c>
      <c r="C7" s="91" t="s">
        <v>319</v>
      </c>
      <c r="D7" s="91">
        <v>6</v>
      </c>
      <c r="E7" s="94" t="s">
        <v>791</v>
      </c>
      <c r="F7" s="1001"/>
      <c r="G7" s="1005">
        <v>0</v>
      </c>
      <c r="H7" s="1005">
        <v>1</v>
      </c>
      <c r="I7" s="1005">
        <v>1</v>
      </c>
      <c r="J7" s="1009" t="s">
        <v>792</v>
      </c>
      <c r="K7" s="1005"/>
      <c r="L7" s="1005">
        <v>4</v>
      </c>
      <c r="M7" s="1035"/>
      <c r="N7" s="617"/>
      <c r="O7" s="1007">
        <v>110</v>
      </c>
      <c r="P7" s="689">
        <v>519</v>
      </c>
      <c r="Q7" s="805" t="s">
        <v>320</v>
      </c>
      <c r="R7" s="690">
        <v>5</v>
      </c>
      <c r="S7" s="702" t="s">
        <v>96</v>
      </c>
      <c r="T7" s="1001"/>
      <c r="U7" s="1047" t="s">
        <v>793</v>
      </c>
      <c r="V7" s="1047" t="s">
        <v>794</v>
      </c>
      <c r="W7" s="1047" t="s">
        <v>794</v>
      </c>
      <c r="X7" s="1005">
        <v>1</v>
      </c>
      <c r="Y7" s="1009" t="s">
        <v>825</v>
      </c>
      <c r="Z7" s="1005"/>
      <c r="AA7" s="1005">
        <v>2</v>
      </c>
      <c r="AB7" s="106"/>
      <c r="AF7" s="1075">
        <f>SUM(AF5+1)</f>
        <v>102</v>
      </c>
      <c r="AG7" s="330">
        <f t="shared" ref="AG7:AG32" si="0">AG6+1</f>
        <v>503</v>
      </c>
      <c r="AH7" s="322" t="s">
        <v>321</v>
      </c>
      <c r="AI7" s="322">
        <v>3</v>
      </c>
      <c r="AJ7" s="323" t="s">
        <v>100</v>
      </c>
      <c r="AK7" s="324" t="s">
        <v>322</v>
      </c>
      <c r="AL7" s="324"/>
      <c r="AM7" s="324" t="s">
        <v>295</v>
      </c>
      <c r="AN7" s="325">
        <v>0</v>
      </c>
      <c r="AO7" s="1075">
        <f>SUM(AL7+AL8+AN7+AN8)</f>
        <v>0</v>
      </c>
      <c r="AP7" s="306"/>
    </row>
    <row r="8" spans="1:42" s="90" customFormat="1" ht="24.75" customHeight="1" x14ac:dyDescent="0.15">
      <c r="A8" s="1006"/>
      <c r="B8" s="102">
        <f t="shared" ref="B8:B14" si="1">SUM(B7+1)</f>
        <v>502</v>
      </c>
      <c r="C8" s="622" t="s">
        <v>323</v>
      </c>
      <c r="D8" s="97">
        <v>2</v>
      </c>
      <c r="E8" s="622" t="s">
        <v>128</v>
      </c>
      <c r="F8" s="1002"/>
      <c r="G8" s="1006"/>
      <c r="H8" s="1006"/>
      <c r="I8" s="1006"/>
      <c r="J8" s="1006"/>
      <c r="K8" s="1006"/>
      <c r="L8" s="1006"/>
      <c r="M8" s="1035"/>
      <c r="N8" s="617"/>
      <c r="O8" s="1008"/>
      <c r="P8" s="699">
        <f t="shared" ref="P8:P16" si="2">SUM(P7+1)</f>
        <v>520</v>
      </c>
      <c r="Q8" s="806" t="s">
        <v>324</v>
      </c>
      <c r="R8" s="704">
        <v>3</v>
      </c>
      <c r="S8" s="700" t="s">
        <v>96</v>
      </c>
      <c r="T8" s="1002"/>
      <c r="U8" s="1047"/>
      <c r="V8" s="1047"/>
      <c r="W8" s="1047"/>
      <c r="X8" s="1006"/>
      <c r="Y8" s="1006"/>
      <c r="Z8" s="1006"/>
      <c r="AA8" s="1006"/>
      <c r="AB8" s="106"/>
      <c r="AF8" s="1076"/>
      <c r="AG8" s="331">
        <f t="shared" si="0"/>
        <v>504</v>
      </c>
      <c r="AH8" s="327" t="s">
        <v>325</v>
      </c>
      <c r="AI8" s="328">
        <v>3</v>
      </c>
      <c r="AJ8" s="324" t="s">
        <v>100</v>
      </c>
      <c r="AK8" s="324" t="s">
        <v>221</v>
      </c>
      <c r="AL8" s="324"/>
      <c r="AM8" s="324" t="s">
        <v>295</v>
      </c>
      <c r="AN8" s="327">
        <v>0</v>
      </c>
      <c r="AO8" s="1076"/>
      <c r="AP8" s="306"/>
    </row>
    <row r="9" spans="1:42" s="90" customFormat="1" ht="24.75" customHeight="1" x14ac:dyDescent="0.15">
      <c r="A9" s="1005">
        <f>SUM(A7+1)</f>
        <v>102</v>
      </c>
      <c r="B9" s="123">
        <f t="shared" si="1"/>
        <v>503</v>
      </c>
      <c r="C9" s="91" t="s">
        <v>326</v>
      </c>
      <c r="D9" s="91">
        <v>1</v>
      </c>
      <c r="E9" s="94" t="s">
        <v>106</v>
      </c>
      <c r="F9" s="1003" t="s">
        <v>794</v>
      </c>
      <c r="G9" s="1001"/>
      <c r="H9" s="1005">
        <v>0</v>
      </c>
      <c r="I9" s="1005">
        <v>0</v>
      </c>
      <c r="J9" s="1009" t="s">
        <v>795</v>
      </c>
      <c r="K9" s="1005"/>
      <c r="L9" s="1005">
        <v>3</v>
      </c>
      <c r="M9" s="1035"/>
      <c r="N9" s="617"/>
      <c r="O9" s="1005">
        <f>SUM(O7+1)</f>
        <v>111</v>
      </c>
      <c r="P9" s="123">
        <f t="shared" si="2"/>
        <v>521</v>
      </c>
      <c r="Q9" s="91" t="s">
        <v>796</v>
      </c>
      <c r="R9" s="91">
        <v>4</v>
      </c>
      <c r="S9" s="94" t="s">
        <v>27</v>
      </c>
      <c r="T9" s="1005">
        <v>0</v>
      </c>
      <c r="U9" s="1001"/>
      <c r="V9" s="1005">
        <v>1</v>
      </c>
      <c r="W9" s="1003" t="s">
        <v>797</v>
      </c>
      <c r="X9" s="1005">
        <v>0</v>
      </c>
      <c r="Y9" s="1009" t="s">
        <v>824</v>
      </c>
      <c r="Z9" s="1005"/>
      <c r="AA9" s="1005">
        <v>4</v>
      </c>
      <c r="AB9" s="106"/>
      <c r="AF9" s="1075">
        <f>SUM(AF7+1)</f>
        <v>103</v>
      </c>
      <c r="AG9" s="321">
        <f t="shared" si="0"/>
        <v>505</v>
      </c>
      <c r="AH9" s="322" t="s">
        <v>48</v>
      </c>
      <c r="AI9" s="322">
        <v>3</v>
      </c>
      <c r="AJ9" s="321" t="s">
        <v>100</v>
      </c>
      <c r="AK9" s="325" t="s">
        <v>327</v>
      </c>
      <c r="AL9" s="325"/>
      <c r="AM9" s="325" t="s">
        <v>295</v>
      </c>
      <c r="AN9" s="325">
        <v>0</v>
      </c>
      <c r="AO9" s="1075">
        <f>SUM(AL9+AL10+AN9+AN10)</f>
        <v>0</v>
      </c>
      <c r="AP9" s="306"/>
    </row>
    <row r="10" spans="1:42" s="90" customFormat="1" ht="24.75" customHeight="1" x14ac:dyDescent="0.15">
      <c r="A10" s="1006"/>
      <c r="B10" s="102">
        <f t="shared" si="1"/>
        <v>504</v>
      </c>
      <c r="C10" s="622" t="s">
        <v>328</v>
      </c>
      <c r="D10" s="97">
        <v>1</v>
      </c>
      <c r="E10" s="99" t="s">
        <v>106</v>
      </c>
      <c r="F10" s="1004"/>
      <c r="G10" s="1002"/>
      <c r="H10" s="1006"/>
      <c r="I10" s="1006"/>
      <c r="J10" s="1006"/>
      <c r="K10" s="1006"/>
      <c r="L10" s="1006"/>
      <c r="M10" s="1035"/>
      <c r="N10" s="617"/>
      <c r="O10" s="1006"/>
      <c r="P10" s="102">
        <f t="shared" si="2"/>
        <v>522</v>
      </c>
      <c r="Q10" s="622" t="s">
        <v>329</v>
      </c>
      <c r="R10" s="97">
        <v>4</v>
      </c>
      <c r="S10" s="99" t="s">
        <v>27</v>
      </c>
      <c r="T10" s="1006"/>
      <c r="U10" s="1002"/>
      <c r="V10" s="1006"/>
      <c r="W10" s="1004"/>
      <c r="X10" s="1006"/>
      <c r="Y10" s="1006"/>
      <c r="Z10" s="1006"/>
      <c r="AA10" s="1006"/>
      <c r="AB10" s="106"/>
      <c r="AF10" s="1076"/>
      <c r="AG10" s="326">
        <f t="shared" si="0"/>
        <v>506</v>
      </c>
      <c r="AH10" s="324" t="s">
        <v>330</v>
      </c>
      <c r="AI10" s="332">
        <v>3</v>
      </c>
      <c r="AJ10" s="326" t="s">
        <v>100</v>
      </c>
      <c r="AK10" s="327" t="s">
        <v>322</v>
      </c>
      <c r="AL10" s="327"/>
      <c r="AM10" s="327" t="s">
        <v>295</v>
      </c>
      <c r="AN10" s="327">
        <v>0</v>
      </c>
      <c r="AO10" s="1076"/>
      <c r="AP10" s="306"/>
    </row>
    <row r="11" spans="1:42" s="90" customFormat="1" ht="24.75" customHeight="1" x14ac:dyDescent="0.15">
      <c r="A11" s="1007">
        <f>SUM(A9+1)</f>
        <v>103</v>
      </c>
      <c r="B11" s="689">
        <f t="shared" si="1"/>
        <v>505</v>
      </c>
      <c r="C11" s="690" t="s">
        <v>111</v>
      </c>
      <c r="D11" s="690">
        <v>1</v>
      </c>
      <c r="E11" s="690" t="s">
        <v>5</v>
      </c>
      <c r="F11" s="1003" t="s">
        <v>793</v>
      </c>
      <c r="G11" s="1003" t="s">
        <v>794</v>
      </c>
      <c r="H11" s="1001"/>
      <c r="I11" s="1005">
        <v>0</v>
      </c>
      <c r="J11" s="1009" t="s">
        <v>798</v>
      </c>
      <c r="K11" s="1005"/>
      <c r="L11" s="1005">
        <v>2</v>
      </c>
      <c r="M11" s="1035"/>
      <c r="N11" s="617"/>
      <c r="O11" s="1005">
        <f>SUM(O9+1)</f>
        <v>112</v>
      </c>
      <c r="P11" s="123">
        <f t="shared" si="2"/>
        <v>523</v>
      </c>
      <c r="Q11" s="91" t="s">
        <v>331</v>
      </c>
      <c r="R11" s="91">
        <v>2</v>
      </c>
      <c r="S11" s="94" t="s">
        <v>106</v>
      </c>
      <c r="T11" s="1005">
        <v>0</v>
      </c>
      <c r="U11" s="1003" t="s">
        <v>794</v>
      </c>
      <c r="V11" s="1041"/>
      <c r="W11" s="1003" t="s">
        <v>793</v>
      </c>
      <c r="X11" s="1005">
        <v>0</v>
      </c>
      <c r="Y11" s="1009" t="s">
        <v>822</v>
      </c>
      <c r="Z11" s="1005"/>
      <c r="AA11" s="1005">
        <v>3</v>
      </c>
      <c r="AB11" s="106"/>
      <c r="AF11" s="1075">
        <f>SUM(AF9+1)</f>
        <v>104</v>
      </c>
      <c r="AG11" s="330">
        <f t="shared" si="0"/>
        <v>507</v>
      </c>
      <c r="AH11" s="322" t="s">
        <v>332</v>
      </c>
      <c r="AI11" s="322">
        <v>4</v>
      </c>
      <c r="AJ11" s="323" t="s">
        <v>27</v>
      </c>
      <c r="AK11" s="333" t="s">
        <v>221</v>
      </c>
      <c r="AL11" s="324">
        <v>0</v>
      </c>
      <c r="AM11" s="333" t="s">
        <v>221</v>
      </c>
      <c r="AN11" s="333">
        <v>0</v>
      </c>
      <c r="AO11" s="1075">
        <f>SUM(AL11+AL12+AN11+AN12)</f>
        <v>0</v>
      </c>
      <c r="AP11" s="306"/>
    </row>
    <row r="12" spans="1:42" s="90" customFormat="1" ht="24.75" customHeight="1" x14ac:dyDescent="0.15">
      <c r="A12" s="1008"/>
      <c r="B12" s="699">
        <f t="shared" si="1"/>
        <v>506</v>
      </c>
      <c r="C12" s="703" t="s">
        <v>349</v>
      </c>
      <c r="D12" s="704">
        <v>3</v>
      </c>
      <c r="E12" s="700" t="s">
        <v>96</v>
      </c>
      <c r="F12" s="1004"/>
      <c r="G12" s="1004"/>
      <c r="H12" s="1002"/>
      <c r="I12" s="1006"/>
      <c r="J12" s="1006"/>
      <c r="K12" s="1006"/>
      <c r="L12" s="1006"/>
      <c r="M12" s="1035"/>
      <c r="N12" s="617"/>
      <c r="O12" s="1006"/>
      <c r="P12" s="102">
        <f t="shared" si="2"/>
        <v>524</v>
      </c>
      <c r="Q12" s="622" t="s">
        <v>348</v>
      </c>
      <c r="R12" s="97">
        <v>2</v>
      </c>
      <c r="S12" s="99" t="s">
        <v>106</v>
      </c>
      <c r="T12" s="1006"/>
      <c r="U12" s="1004"/>
      <c r="V12" s="1042"/>
      <c r="W12" s="1004"/>
      <c r="X12" s="1006"/>
      <c r="Y12" s="1006"/>
      <c r="Z12" s="1006"/>
      <c r="AA12" s="1006"/>
      <c r="AB12" s="106"/>
      <c r="AF12" s="1076"/>
      <c r="AG12" s="331">
        <f t="shared" si="0"/>
        <v>508</v>
      </c>
      <c r="AH12" s="327" t="s">
        <v>329</v>
      </c>
      <c r="AI12" s="328">
        <v>4</v>
      </c>
      <c r="AJ12" s="329" t="s">
        <v>27</v>
      </c>
      <c r="AK12" s="333" t="s">
        <v>221</v>
      </c>
      <c r="AL12" s="327">
        <v>0</v>
      </c>
      <c r="AM12" s="333" t="s">
        <v>221</v>
      </c>
      <c r="AN12" s="333">
        <v>0</v>
      </c>
      <c r="AO12" s="1076"/>
      <c r="AP12" s="306"/>
    </row>
    <row r="13" spans="1:42" s="90" customFormat="1" ht="24.75" customHeight="1" x14ac:dyDescent="0.15">
      <c r="A13" s="1077">
        <f>SUM(A11+1)</f>
        <v>104</v>
      </c>
      <c r="B13" s="807">
        <f t="shared" si="1"/>
        <v>507</v>
      </c>
      <c r="C13" s="808" t="s">
        <v>333</v>
      </c>
      <c r="D13" s="808">
        <v>4</v>
      </c>
      <c r="E13" s="809" t="s">
        <v>250</v>
      </c>
      <c r="F13" s="1047" t="s">
        <v>794</v>
      </c>
      <c r="G13" s="1047" t="s">
        <v>794</v>
      </c>
      <c r="H13" s="1047" t="s">
        <v>793</v>
      </c>
      <c r="I13" s="1045"/>
      <c r="J13" s="1009" t="s">
        <v>799</v>
      </c>
      <c r="K13" s="1005"/>
      <c r="L13" s="1005">
        <v>1</v>
      </c>
      <c r="M13" s="1035"/>
      <c r="N13" s="617"/>
      <c r="O13" s="1005">
        <f>SUM(O11+1)</f>
        <v>113</v>
      </c>
      <c r="P13" s="123">
        <f t="shared" si="2"/>
        <v>525</v>
      </c>
      <c r="Q13" s="91" t="s">
        <v>352</v>
      </c>
      <c r="R13" s="91">
        <v>3</v>
      </c>
      <c r="S13" s="94" t="s">
        <v>100</v>
      </c>
      <c r="T13" s="1005">
        <v>0</v>
      </c>
      <c r="U13" s="1005">
        <v>1</v>
      </c>
      <c r="V13" s="1005">
        <v>0</v>
      </c>
      <c r="W13" s="1001"/>
      <c r="X13" s="1005">
        <v>0</v>
      </c>
      <c r="Y13" s="1009" t="s">
        <v>821</v>
      </c>
      <c r="Z13" s="1005"/>
      <c r="AA13" s="1005">
        <v>5</v>
      </c>
      <c r="AB13" s="106"/>
      <c r="AF13" s="1075">
        <f>SUM(AF11+1)</f>
        <v>105</v>
      </c>
      <c r="AG13" s="321">
        <f t="shared" si="0"/>
        <v>509</v>
      </c>
      <c r="AH13" s="322" t="s">
        <v>319</v>
      </c>
      <c r="AI13" s="322">
        <v>6</v>
      </c>
      <c r="AJ13" s="323" t="s">
        <v>128</v>
      </c>
      <c r="AK13" s="325" t="s">
        <v>221</v>
      </c>
      <c r="AL13" s="324">
        <v>0</v>
      </c>
      <c r="AM13" s="325" t="s">
        <v>264</v>
      </c>
      <c r="AN13" s="325">
        <v>1</v>
      </c>
      <c r="AO13" s="1075">
        <f>SUM(AL13+AL14+AN13+AN14)</f>
        <v>1</v>
      </c>
      <c r="AP13" s="306"/>
    </row>
    <row r="14" spans="1:42" s="90" customFormat="1" ht="24.75" customHeight="1" x14ac:dyDescent="0.15">
      <c r="A14" s="1078"/>
      <c r="B14" s="810">
        <f t="shared" si="1"/>
        <v>508</v>
      </c>
      <c r="C14" s="811" t="s">
        <v>334</v>
      </c>
      <c r="D14" s="812">
        <v>3</v>
      </c>
      <c r="E14" s="813" t="s">
        <v>255</v>
      </c>
      <c r="F14" s="1047"/>
      <c r="G14" s="1047"/>
      <c r="H14" s="1047"/>
      <c r="I14" s="1045"/>
      <c r="J14" s="1043"/>
      <c r="K14" s="1043"/>
      <c r="L14" s="1006"/>
      <c r="M14" s="1035"/>
      <c r="N14" s="617"/>
      <c r="O14" s="1006"/>
      <c r="P14" s="105">
        <f t="shared" si="2"/>
        <v>526</v>
      </c>
      <c r="Q14" s="622" t="s">
        <v>325</v>
      </c>
      <c r="R14" s="97">
        <v>3</v>
      </c>
      <c r="S14" s="103" t="s">
        <v>100</v>
      </c>
      <c r="T14" s="1006"/>
      <c r="U14" s="1006"/>
      <c r="V14" s="1006"/>
      <c r="W14" s="1002"/>
      <c r="X14" s="1006"/>
      <c r="Y14" s="1006"/>
      <c r="Z14" s="1006"/>
      <c r="AA14" s="1006"/>
      <c r="AB14" s="106"/>
      <c r="AF14" s="1076"/>
      <c r="AG14" s="326">
        <f t="shared" si="0"/>
        <v>510</v>
      </c>
      <c r="AH14" s="327" t="s">
        <v>323</v>
      </c>
      <c r="AI14" s="328">
        <v>2</v>
      </c>
      <c r="AJ14" s="327" t="s">
        <v>128</v>
      </c>
      <c r="AK14" s="327" t="s">
        <v>221</v>
      </c>
      <c r="AL14" s="324">
        <v>0</v>
      </c>
      <c r="AM14" s="327" t="s">
        <v>221</v>
      </c>
      <c r="AN14" s="327">
        <v>0</v>
      </c>
      <c r="AO14" s="1076"/>
      <c r="AP14" s="306"/>
    </row>
    <row r="15" spans="1:42" s="90" customFormat="1" ht="24.75" customHeight="1" x14ac:dyDescent="0.15">
      <c r="A15" s="614"/>
      <c r="B15" s="615"/>
      <c r="C15" s="615"/>
      <c r="D15" s="615"/>
      <c r="E15" s="615"/>
      <c r="F15" s="615"/>
      <c r="G15" s="615"/>
      <c r="H15" s="615"/>
      <c r="I15" s="615"/>
      <c r="J15" s="615"/>
      <c r="K15" s="149"/>
      <c r="L15" s="615"/>
      <c r="M15" s="617"/>
      <c r="N15" s="617"/>
      <c r="O15" s="999">
        <f>SUM(O13+1)</f>
        <v>114</v>
      </c>
      <c r="P15" s="684">
        <f t="shared" si="2"/>
        <v>527</v>
      </c>
      <c r="Q15" s="686" t="s">
        <v>335</v>
      </c>
      <c r="R15" s="686">
        <v>4</v>
      </c>
      <c r="S15" s="686" t="s">
        <v>106</v>
      </c>
      <c r="T15" s="1003" t="s">
        <v>793</v>
      </c>
      <c r="U15" s="1003" t="s">
        <v>794</v>
      </c>
      <c r="V15" s="1003" t="s">
        <v>794</v>
      </c>
      <c r="W15" s="1003" t="s">
        <v>794</v>
      </c>
      <c r="X15" s="1001"/>
      <c r="Y15" s="1009" t="s">
        <v>823</v>
      </c>
      <c r="Z15" s="1005"/>
      <c r="AA15" s="1005">
        <v>1</v>
      </c>
      <c r="AB15" s="106"/>
      <c r="AF15" s="1075">
        <f>SUM(AF13+1)</f>
        <v>106</v>
      </c>
      <c r="AG15" s="330">
        <f t="shared" si="0"/>
        <v>511</v>
      </c>
      <c r="AH15" s="322" t="s">
        <v>336</v>
      </c>
      <c r="AI15" s="322">
        <v>2</v>
      </c>
      <c r="AJ15" s="323" t="s">
        <v>99</v>
      </c>
      <c r="AK15" s="325" t="s">
        <v>221</v>
      </c>
      <c r="AL15" s="325">
        <v>0</v>
      </c>
      <c r="AM15" s="325" t="s">
        <v>337</v>
      </c>
      <c r="AN15" s="325">
        <v>0</v>
      </c>
      <c r="AO15" s="1075">
        <f>SUM(AL15+AL16+AN15+AN16)</f>
        <v>0</v>
      </c>
      <c r="AP15" s="306"/>
    </row>
    <row r="16" spans="1:42" s="90" customFormat="1" ht="24.75" customHeight="1" x14ac:dyDescent="0.15">
      <c r="A16" s="88">
        <v>0</v>
      </c>
      <c r="B16" s="597"/>
      <c r="C16" s="88" t="s">
        <v>10</v>
      </c>
      <c r="D16" s="88"/>
      <c r="E16" s="88" t="s">
        <v>1</v>
      </c>
      <c r="F16" s="88">
        <v>1</v>
      </c>
      <c r="G16" s="88">
        <v>2</v>
      </c>
      <c r="H16" s="88">
        <v>3</v>
      </c>
      <c r="I16" s="88">
        <v>4</v>
      </c>
      <c r="J16" s="602">
        <v>5</v>
      </c>
      <c r="K16" s="88" t="s">
        <v>14</v>
      </c>
      <c r="L16" s="88" t="s">
        <v>15</v>
      </c>
      <c r="M16" s="88" t="s">
        <v>4</v>
      </c>
      <c r="N16" s="617"/>
      <c r="O16" s="1000"/>
      <c r="P16" s="695">
        <f t="shared" si="2"/>
        <v>528</v>
      </c>
      <c r="Q16" s="696" t="s">
        <v>338</v>
      </c>
      <c r="R16" s="697">
        <v>3</v>
      </c>
      <c r="S16" s="705" t="s">
        <v>106</v>
      </c>
      <c r="T16" s="1004"/>
      <c r="U16" s="1004"/>
      <c r="V16" s="1004"/>
      <c r="W16" s="1004"/>
      <c r="X16" s="1002"/>
      <c r="Y16" s="1006"/>
      <c r="Z16" s="1006"/>
      <c r="AA16" s="1006"/>
      <c r="AB16" s="106"/>
      <c r="AF16" s="1076"/>
      <c r="AG16" s="331">
        <f t="shared" si="0"/>
        <v>512</v>
      </c>
      <c r="AH16" s="327" t="s">
        <v>339</v>
      </c>
      <c r="AI16" s="328">
        <v>2</v>
      </c>
      <c r="AJ16" s="327" t="s">
        <v>99</v>
      </c>
      <c r="AK16" s="327" t="s">
        <v>221</v>
      </c>
      <c r="AL16" s="327">
        <v>0</v>
      </c>
      <c r="AM16" s="327" t="s">
        <v>337</v>
      </c>
      <c r="AN16" s="327">
        <v>0</v>
      </c>
      <c r="AO16" s="1076"/>
      <c r="AP16" s="306"/>
    </row>
    <row r="17" spans="1:42" s="90" customFormat="1" ht="24.75" customHeight="1" x14ac:dyDescent="0.15">
      <c r="A17" s="1007">
        <v>105</v>
      </c>
      <c r="B17" s="689">
        <v>509</v>
      </c>
      <c r="C17" s="690" t="s">
        <v>340</v>
      </c>
      <c r="D17" s="690">
        <v>6</v>
      </c>
      <c r="E17" s="690" t="s">
        <v>9</v>
      </c>
      <c r="F17" s="1001"/>
      <c r="G17" s="1005">
        <v>0</v>
      </c>
      <c r="H17" s="1003" t="s">
        <v>800</v>
      </c>
      <c r="I17" s="1005">
        <v>0</v>
      </c>
      <c r="J17" s="1003" t="s">
        <v>801</v>
      </c>
      <c r="K17" s="1009" t="s">
        <v>822</v>
      </c>
      <c r="L17" s="1005"/>
      <c r="M17" s="1005">
        <v>2</v>
      </c>
      <c r="N17" s="617"/>
      <c r="O17" s="615"/>
      <c r="P17" s="615"/>
      <c r="Q17" s="615"/>
      <c r="R17" s="615"/>
      <c r="S17" s="615"/>
      <c r="T17" s="615"/>
      <c r="U17" s="615"/>
      <c r="V17" s="615"/>
      <c r="W17" s="615"/>
      <c r="X17" s="615"/>
      <c r="Y17" s="149"/>
      <c r="Z17" s="615"/>
      <c r="AA17" s="615"/>
      <c r="AB17" s="106"/>
      <c r="AF17" s="1075">
        <f>SUM(AF15+1)</f>
        <v>107</v>
      </c>
      <c r="AG17" s="321">
        <f t="shared" si="0"/>
        <v>513</v>
      </c>
      <c r="AH17" s="322" t="s">
        <v>341</v>
      </c>
      <c r="AI17" s="322">
        <v>5</v>
      </c>
      <c r="AJ17" s="322" t="s">
        <v>98</v>
      </c>
      <c r="AK17" s="333" t="s">
        <v>221</v>
      </c>
      <c r="AL17" s="324">
        <v>0</v>
      </c>
      <c r="AM17" s="324" t="s">
        <v>218</v>
      </c>
      <c r="AN17" s="324">
        <v>0</v>
      </c>
      <c r="AO17" s="1075">
        <f>SUM(AL17+AL18+AN17+AN18)</f>
        <v>0</v>
      </c>
      <c r="AP17" s="306"/>
    </row>
    <row r="18" spans="1:42" s="90" customFormat="1" ht="24.75" customHeight="1" x14ac:dyDescent="0.15">
      <c r="A18" s="1008"/>
      <c r="B18" s="699">
        <f t="shared" ref="B18:B26" si="3">SUM(B17+1)</f>
        <v>510</v>
      </c>
      <c r="C18" s="703" t="s">
        <v>342</v>
      </c>
      <c r="D18" s="704">
        <v>2</v>
      </c>
      <c r="E18" s="703" t="s">
        <v>9</v>
      </c>
      <c r="F18" s="1002"/>
      <c r="G18" s="1006"/>
      <c r="H18" s="1004"/>
      <c r="I18" s="1006"/>
      <c r="J18" s="1004"/>
      <c r="K18" s="1006"/>
      <c r="L18" s="1006"/>
      <c r="M18" s="1006"/>
      <c r="N18" s="617"/>
      <c r="O18" s="617"/>
      <c r="P18" s="617"/>
      <c r="Q18" s="156"/>
      <c r="R18" s="156"/>
      <c r="S18" s="156"/>
      <c r="T18" s="617"/>
      <c r="U18" s="617"/>
      <c r="V18" s="617"/>
      <c r="W18" s="617"/>
      <c r="X18" s="617"/>
      <c r="Y18" s="119"/>
      <c r="Z18" s="617"/>
      <c r="AA18" s="617"/>
      <c r="AB18" s="106"/>
      <c r="AF18" s="1076"/>
      <c r="AG18" s="326">
        <f t="shared" si="0"/>
        <v>514</v>
      </c>
      <c r="AH18" s="327" t="s">
        <v>343</v>
      </c>
      <c r="AI18" s="328">
        <v>5</v>
      </c>
      <c r="AJ18" s="327" t="s">
        <v>98</v>
      </c>
      <c r="AK18" s="333" t="s">
        <v>221</v>
      </c>
      <c r="AL18" s="327">
        <v>0</v>
      </c>
      <c r="AM18" s="324" t="s">
        <v>218</v>
      </c>
      <c r="AN18" s="324">
        <v>0</v>
      </c>
      <c r="AO18" s="1076"/>
      <c r="AP18" s="306"/>
    </row>
    <row r="19" spans="1:42" s="90" customFormat="1" ht="24.75" customHeight="1" x14ac:dyDescent="0.15">
      <c r="A19" s="1005">
        <f>SUM(A17+1)</f>
        <v>106</v>
      </c>
      <c r="B19" s="123">
        <f t="shared" si="3"/>
        <v>511</v>
      </c>
      <c r="C19" s="91" t="s">
        <v>336</v>
      </c>
      <c r="D19" s="91">
        <v>2</v>
      </c>
      <c r="E19" s="94" t="s">
        <v>99</v>
      </c>
      <c r="F19" s="1003" t="s">
        <v>801</v>
      </c>
      <c r="G19" s="1001"/>
      <c r="H19" s="1005">
        <v>1</v>
      </c>
      <c r="I19" s="1005">
        <v>0</v>
      </c>
      <c r="J19" s="1005">
        <v>1</v>
      </c>
      <c r="K19" s="1009" t="s">
        <v>824</v>
      </c>
      <c r="L19" s="1005"/>
      <c r="M19" s="1005">
        <v>5</v>
      </c>
      <c r="N19" s="617"/>
      <c r="O19" s="617"/>
      <c r="P19" s="617"/>
      <c r="Q19" s="156"/>
      <c r="R19" s="156"/>
      <c r="S19" s="156"/>
      <c r="T19" s="617"/>
      <c r="U19" s="118"/>
      <c r="V19" s="617"/>
      <c r="W19" s="617"/>
      <c r="X19" s="617"/>
      <c r="Y19" s="119"/>
      <c r="Z19" s="617"/>
      <c r="AA19" s="617"/>
      <c r="AB19" s="106"/>
      <c r="AF19" s="1075">
        <f>SUM(AF17+1)</f>
        <v>108</v>
      </c>
      <c r="AG19" s="330">
        <f t="shared" si="0"/>
        <v>515</v>
      </c>
      <c r="AH19" s="334" t="s">
        <v>320</v>
      </c>
      <c r="AI19" s="322">
        <v>5</v>
      </c>
      <c r="AJ19" s="322" t="s">
        <v>105</v>
      </c>
      <c r="AK19" s="325" t="s">
        <v>221</v>
      </c>
      <c r="AL19" s="324">
        <v>0</v>
      </c>
      <c r="AM19" s="325" t="s">
        <v>218</v>
      </c>
      <c r="AN19" s="325">
        <v>0</v>
      </c>
      <c r="AO19" s="1075">
        <f>SUM(AL19+AL20+AN19+AN20)</f>
        <v>0.25</v>
      </c>
      <c r="AP19" s="306"/>
    </row>
    <row r="20" spans="1:42" s="90" customFormat="1" ht="24.75" customHeight="1" x14ac:dyDescent="0.15">
      <c r="A20" s="1006"/>
      <c r="B20" s="102">
        <f t="shared" si="3"/>
        <v>512</v>
      </c>
      <c r="C20" s="622" t="s">
        <v>350</v>
      </c>
      <c r="D20" s="97">
        <v>2</v>
      </c>
      <c r="E20" s="622" t="s">
        <v>99</v>
      </c>
      <c r="F20" s="1004"/>
      <c r="G20" s="1002"/>
      <c r="H20" s="1006"/>
      <c r="I20" s="1006"/>
      <c r="J20" s="1006"/>
      <c r="K20" s="1006"/>
      <c r="L20" s="1006"/>
      <c r="M20" s="1006"/>
      <c r="N20" s="617"/>
      <c r="O20" s="617"/>
      <c r="P20" s="617"/>
      <c r="Q20" s="617"/>
      <c r="R20" s="617"/>
      <c r="S20" s="617"/>
      <c r="T20" s="617"/>
      <c r="U20" s="118"/>
      <c r="V20" s="617"/>
      <c r="W20" s="617"/>
      <c r="X20" s="617"/>
      <c r="Y20" s="119"/>
      <c r="Z20" s="617"/>
      <c r="AA20" s="617"/>
      <c r="AB20" s="106"/>
      <c r="AF20" s="1076"/>
      <c r="AG20" s="331">
        <f t="shared" si="0"/>
        <v>516</v>
      </c>
      <c r="AH20" s="335" t="s">
        <v>324</v>
      </c>
      <c r="AI20" s="328">
        <v>3</v>
      </c>
      <c r="AJ20" s="327" t="s">
        <v>105</v>
      </c>
      <c r="AK20" s="327" t="s">
        <v>221</v>
      </c>
      <c r="AL20" s="324">
        <v>0</v>
      </c>
      <c r="AM20" s="327" t="s">
        <v>344</v>
      </c>
      <c r="AN20" s="327">
        <v>0.25</v>
      </c>
      <c r="AO20" s="1076"/>
      <c r="AP20" s="306"/>
    </row>
    <row r="21" spans="1:42" s="90" customFormat="1" ht="24.75" customHeight="1" x14ac:dyDescent="0.15">
      <c r="A21" s="1005">
        <f>SUM(A19+1)</f>
        <v>107</v>
      </c>
      <c r="B21" s="123">
        <f t="shared" si="3"/>
        <v>513</v>
      </c>
      <c r="C21" s="91" t="s">
        <v>341</v>
      </c>
      <c r="D21" s="91">
        <v>5</v>
      </c>
      <c r="E21" s="91" t="s">
        <v>98</v>
      </c>
      <c r="F21" s="1005">
        <v>1</v>
      </c>
      <c r="G21" s="1003" t="s">
        <v>800</v>
      </c>
      <c r="H21" s="1001"/>
      <c r="I21" s="1005">
        <v>1</v>
      </c>
      <c r="J21" s="1003" t="s">
        <v>801</v>
      </c>
      <c r="K21" s="1009" t="s">
        <v>822</v>
      </c>
      <c r="L21" s="1005"/>
      <c r="M21" s="1005">
        <v>3</v>
      </c>
      <c r="N21" s="617"/>
      <c r="O21" s="617"/>
      <c r="P21" s="617"/>
      <c r="Q21" s="617"/>
      <c r="R21" s="617"/>
      <c r="S21" s="617"/>
      <c r="T21" s="617"/>
      <c r="U21" s="617"/>
      <c r="V21" s="617"/>
      <c r="W21" s="617"/>
      <c r="X21" s="617"/>
      <c r="Y21" s="119"/>
      <c r="Z21" s="617"/>
      <c r="AA21" s="617"/>
      <c r="AB21" s="106"/>
      <c r="AF21" s="1075">
        <f>SUM(AF19+1)</f>
        <v>109</v>
      </c>
      <c r="AG21" s="321">
        <f t="shared" si="0"/>
        <v>517</v>
      </c>
      <c r="AH21" s="322" t="s">
        <v>340</v>
      </c>
      <c r="AI21" s="322">
        <v>6</v>
      </c>
      <c r="AJ21" s="322" t="s">
        <v>9</v>
      </c>
      <c r="AK21" s="325" t="s">
        <v>221</v>
      </c>
      <c r="AL21" s="325">
        <v>0</v>
      </c>
      <c r="AM21" s="325" t="s">
        <v>221</v>
      </c>
      <c r="AN21" s="325"/>
      <c r="AO21" s="1075">
        <f>SUM(AL21+AL22+AN21+AN22)</f>
        <v>0.25</v>
      </c>
      <c r="AP21" s="306"/>
    </row>
    <row r="22" spans="1:42" s="90" customFormat="1" ht="24.75" customHeight="1" x14ac:dyDescent="0.15">
      <c r="A22" s="1006"/>
      <c r="B22" s="102">
        <f t="shared" si="3"/>
        <v>514</v>
      </c>
      <c r="C22" s="622" t="s">
        <v>351</v>
      </c>
      <c r="D22" s="97">
        <v>5</v>
      </c>
      <c r="E22" s="622" t="s">
        <v>98</v>
      </c>
      <c r="F22" s="1006"/>
      <c r="G22" s="1004"/>
      <c r="H22" s="1002"/>
      <c r="I22" s="1006"/>
      <c r="J22" s="1004"/>
      <c r="K22" s="1006"/>
      <c r="L22" s="1006"/>
      <c r="M22" s="1006"/>
      <c r="N22" s="617"/>
      <c r="O22" s="617"/>
      <c r="P22" s="617"/>
      <c r="Q22" s="617"/>
      <c r="R22" s="617"/>
      <c r="S22" s="617"/>
      <c r="T22" s="617"/>
      <c r="U22" s="617"/>
      <c r="V22" s="617"/>
      <c r="W22" s="617"/>
      <c r="X22" s="617"/>
      <c r="Y22" s="119"/>
      <c r="Z22" s="617"/>
      <c r="AA22" s="617"/>
      <c r="AB22" s="106"/>
      <c r="AF22" s="1076"/>
      <c r="AG22" s="326">
        <f t="shared" si="0"/>
        <v>518</v>
      </c>
      <c r="AH22" s="327" t="s">
        <v>342</v>
      </c>
      <c r="AI22" s="328">
        <v>2</v>
      </c>
      <c r="AJ22" s="327" t="s">
        <v>9</v>
      </c>
      <c r="AK22" s="327" t="s">
        <v>221</v>
      </c>
      <c r="AL22" s="327">
        <v>0</v>
      </c>
      <c r="AM22" s="327" t="s">
        <v>345</v>
      </c>
      <c r="AN22" s="327">
        <v>0.25</v>
      </c>
      <c r="AO22" s="1076"/>
      <c r="AP22" s="306"/>
    </row>
    <row r="23" spans="1:42" s="90" customFormat="1" ht="24.75" customHeight="1" x14ac:dyDescent="0.15">
      <c r="A23" s="999">
        <f>SUM(A21+1)</f>
        <v>108</v>
      </c>
      <c r="B23" s="684">
        <f t="shared" si="3"/>
        <v>515</v>
      </c>
      <c r="C23" s="686" t="s">
        <v>346</v>
      </c>
      <c r="D23" s="686">
        <v>4</v>
      </c>
      <c r="E23" s="687" t="s">
        <v>106</v>
      </c>
      <c r="F23" s="1003" t="s">
        <v>801</v>
      </c>
      <c r="G23" s="1003" t="s">
        <v>801</v>
      </c>
      <c r="H23" s="1003" t="s">
        <v>800</v>
      </c>
      <c r="I23" s="1001"/>
      <c r="J23" s="1003" t="s">
        <v>801</v>
      </c>
      <c r="K23" s="1009" t="s">
        <v>823</v>
      </c>
      <c r="L23" s="1005"/>
      <c r="M23" s="1005">
        <v>1</v>
      </c>
      <c r="N23" s="617"/>
      <c r="O23" s="617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06"/>
      <c r="AF23" s="1075">
        <f>SUM(AF21+1)</f>
        <v>110</v>
      </c>
      <c r="AG23" s="330">
        <f t="shared" si="0"/>
        <v>519</v>
      </c>
      <c r="AH23" s="322" t="s">
        <v>335</v>
      </c>
      <c r="AI23" s="322">
        <v>4</v>
      </c>
      <c r="AJ23" s="323" t="s">
        <v>106</v>
      </c>
      <c r="AK23" s="333" t="s">
        <v>221</v>
      </c>
      <c r="AL23" s="324">
        <v>0</v>
      </c>
      <c r="AM23" s="325"/>
      <c r="AN23" s="325"/>
      <c r="AO23" s="1075">
        <f>SUM(AL23+AL24+AN23+AN24)</f>
        <v>0</v>
      </c>
      <c r="AP23" s="306"/>
    </row>
    <row r="24" spans="1:42" s="90" customFormat="1" ht="24.75" customHeight="1" x14ac:dyDescent="0.15">
      <c r="A24" s="1000"/>
      <c r="B24" s="695">
        <f t="shared" si="3"/>
        <v>516</v>
      </c>
      <c r="C24" s="696" t="s">
        <v>347</v>
      </c>
      <c r="D24" s="697">
        <v>5</v>
      </c>
      <c r="E24" s="705" t="s">
        <v>106</v>
      </c>
      <c r="F24" s="1004"/>
      <c r="G24" s="1004"/>
      <c r="H24" s="1004"/>
      <c r="I24" s="1002"/>
      <c r="J24" s="1004"/>
      <c r="K24" s="1006"/>
      <c r="L24" s="1006"/>
      <c r="M24" s="1006"/>
      <c r="N24" s="617"/>
      <c r="O24" s="617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06"/>
      <c r="AE24" s="132"/>
      <c r="AF24" s="1076"/>
      <c r="AG24" s="331">
        <f t="shared" si="0"/>
        <v>520</v>
      </c>
      <c r="AH24" s="327" t="s">
        <v>338</v>
      </c>
      <c r="AI24" s="328">
        <v>3</v>
      </c>
      <c r="AJ24" s="329" t="s">
        <v>106</v>
      </c>
      <c r="AK24" s="333" t="s">
        <v>221</v>
      </c>
      <c r="AL24" s="327">
        <v>0</v>
      </c>
      <c r="AM24" s="327"/>
      <c r="AN24" s="327"/>
      <c r="AO24" s="1076"/>
      <c r="AP24" s="306"/>
    </row>
    <row r="25" spans="1:42" s="90" customFormat="1" ht="24.75" customHeight="1" x14ac:dyDescent="0.15">
      <c r="A25" s="1005">
        <f>SUM(A23+1)</f>
        <v>109</v>
      </c>
      <c r="B25" s="123">
        <f t="shared" si="3"/>
        <v>517</v>
      </c>
      <c r="C25" s="91" t="s">
        <v>48</v>
      </c>
      <c r="D25" s="91">
        <v>3</v>
      </c>
      <c r="E25" s="621" t="s">
        <v>100</v>
      </c>
      <c r="F25" s="1079">
        <v>0</v>
      </c>
      <c r="G25" s="1081" t="s">
        <v>801</v>
      </c>
      <c r="H25" s="1079">
        <v>1</v>
      </c>
      <c r="I25" s="1079">
        <v>1</v>
      </c>
      <c r="J25" s="1083"/>
      <c r="K25" s="1009" t="s">
        <v>824</v>
      </c>
      <c r="L25" s="1079"/>
      <c r="M25" s="1079">
        <v>4</v>
      </c>
      <c r="N25" s="596"/>
      <c r="O25" s="617"/>
      <c r="P25" s="596"/>
      <c r="Q25" s="596"/>
      <c r="R25" s="596"/>
      <c r="S25" s="596"/>
      <c r="T25" s="596"/>
      <c r="U25" s="596"/>
      <c r="V25" s="596"/>
      <c r="W25" s="596"/>
      <c r="X25" s="596"/>
      <c r="Y25" s="596"/>
      <c r="Z25" s="596"/>
      <c r="AA25" s="596"/>
      <c r="AB25" s="106"/>
      <c r="AF25" s="1075">
        <f>SUM(AF23+1)</f>
        <v>111</v>
      </c>
      <c r="AG25" s="321">
        <f t="shared" si="0"/>
        <v>521</v>
      </c>
      <c r="AH25" s="322" t="s">
        <v>346</v>
      </c>
      <c r="AI25" s="322">
        <v>4</v>
      </c>
      <c r="AJ25" s="323" t="s">
        <v>106</v>
      </c>
      <c r="AK25" s="325" t="s">
        <v>221</v>
      </c>
      <c r="AL25" s="324">
        <v>0</v>
      </c>
      <c r="AM25" s="325"/>
      <c r="AN25" s="325"/>
      <c r="AO25" s="1075">
        <f>SUM(AL25+AL26+AN25+AN26)</f>
        <v>0</v>
      </c>
      <c r="AP25" s="306"/>
    </row>
    <row r="26" spans="1:42" s="90" customFormat="1" ht="24.75" customHeight="1" x14ac:dyDescent="0.15">
      <c r="A26" s="1006"/>
      <c r="B26" s="105">
        <f t="shared" si="3"/>
        <v>518</v>
      </c>
      <c r="C26" s="99" t="s">
        <v>112</v>
      </c>
      <c r="D26" s="100">
        <v>3</v>
      </c>
      <c r="E26" s="99" t="s">
        <v>100</v>
      </c>
      <c r="F26" s="1080"/>
      <c r="G26" s="1082"/>
      <c r="H26" s="1080"/>
      <c r="I26" s="1080"/>
      <c r="J26" s="1084"/>
      <c r="K26" s="1006"/>
      <c r="L26" s="1080"/>
      <c r="M26" s="1080"/>
      <c r="N26" s="596"/>
      <c r="O26" s="617"/>
      <c r="P26" s="1027" t="s">
        <v>16</v>
      </c>
      <c r="Q26" s="1027"/>
      <c r="R26" s="1027"/>
      <c r="S26" s="596"/>
      <c r="T26" s="596"/>
      <c r="U26" s="596"/>
      <c r="V26" s="596"/>
      <c r="W26" s="596"/>
      <c r="X26" s="596"/>
      <c r="Y26" s="596"/>
      <c r="Z26" s="596"/>
      <c r="AA26" s="596"/>
      <c r="AB26" s="106"/>
      <c r="AF26" s="1076"/>
      <c r="AG26" s="326">
        <f t="shared" si="0"/>
        <v>522</v>
      </c>
      <c r="AH26" s="327" t="s">
        <v>347</v>
      </c>
      <c r="AI26" s="328">
        <v>5</v>
      </c>
      <c r="AJ26" s="329" t="s">
        <v>106</v>
      </c>
      <c r="AK26" s="327" t="s">
        <v>221</v>
      </c>
      <c r="AL26" s="324">
        <v>0</v>
      </c>
      <c r="AM26" s="327"/>
      <c r="AN26" s="327"/>
      <c r="AO26" s="1076"/>
      <c r="AP26" s="306"/>
    </row>
    <row r="27" spans="1:42" ht="27" customHeight="1" x14ac:dyDescent="0.15">
      <c r="A27" s="609"/>
      <c r="B27" s="1092" t="s">
        <v>17</v>
      </c>
      <c r="C27" s="1092"/>
      <c r="D27" s="1092"/>
      <c r="E27" s="287"/>
      <c r="F27" s="609"/>
      <c r="G27" s="288"/>
      <c r="H27" s="288"/>
      <c r="I27" s="288"/>
      <c r="J27" s="288"/>
      <c r="K27" s="289"/>
      <c r="L27" s="288"/>
      <c r="P27" s="297"/>
      <c r="Q27" s="609"/>
      <c r="R27" s="609"/>
      <c r="S27" s="285"/>
      <c r="T27" s="286"/>
      <c r="U27" s="286"/>
      <c r="V27" s="286"/>
      <c r="W27" s="286"/>
      <c r="X27" s="286"/>
      <c r="Y27" s="76"/>
      <c r="Z27" s="76"/>
      <c r="AA27" s="76"/>
      <c r="AB27" s="76"/>
      <c r="AC27" s="219"/>
      <c r="AD27" s="219"/>
      <c r="AE27" s="290"/>
      <c r="AF27" s="1075">
        <f>SUM(AF25+1)</f>
        <v>112</v>
      </c>
      <c r="AG27" s="321">
        <f t="shared" si="0"/>
        <v>523</v>
      </c>
      <c r="AH27" s="322" t="s">
        <v>331</v>
      </c>
      <c r="AI27" s="322">
        <v>2</v>
      </c>
      <c r="AJ27" s="323" t="s">
        <v>106</v>
      </c>
      <c r="AK27" s="325" t="s">
        <v>221</v>
      </c>
      <c r="AL27" s="325">
        <v>0</v>
      </c>
      <c r="AM27" s="324"/>
      <c r="AN27" s="324"/>
      <c r="AO27" s="1075">
        <f>SUM(AL27+AL28+AN27+AN28)</f>
        <v>0</v>
      </c>
    </row>
    <row r="28" spans="1:42" ht="27" customHeight="1" thickBot="1" x14ac:dyDescent="0.25">
      <c r="A28" s="218"/>
      <c r="B28" s="1093" t="s">
        <v>18</v>
      </c>
      <c r="C28" s="1093"/>
      <c r="D28" s="138"/>
      <c r="E28" s="138"/>
      <c r="F28" s="138"/>
      <c r="G28" s="115"/>
      <c r="H28" s="115"/>
      <c r="I28" s="291"/>
      <c r="J28" s="292"/>
      <c r="K28" s="115"/>
      <c r="L28" s="1091"/>
      <c r="M28" s="617"/>
      <c r="N28" s="617"/>
      <c r="P28" s="1079" t="s">
        <v>802</v>
      </c>
      <c r="Q28" s="293" t="s">
        <v>803</v>
      </c>
      <c r="R28" s="814"/>
      <c r="S28" s="830"/>
      <c r="T28" s="831">
        <v>1</v>
      </c>
      <c r="U28" s="398"/>
      <c r="V28" s="398"/>
      <c r="W28" s="554">
        <v>1</v>
      </c>
      <c r="X28" s="398"/>
      <c r="Y28" s="1079" t="s">
        <v>804</v>
      </c>
      <c r="Z28" s="1087" t="s">
        <v>805</v>
      </c>
      <c r="AA28" s="1088"/>
      <c r="AB28" s="1089"/>
      <c r="AF28" s="1076"/>
      <c r="AG28" s="326">
        <f t="shared" si="0"/>
        <v>524</v>
      </c>
      <c r="AH28" s="327" t="s">
        <v>348</v>
      </c>
      <c r="AI28" s="328">
        <v>2</v>
      </c>
      <c r="AJ28" s="329" t="s">
        <v>106</v>
      </c>
      <c r="AK28" s="327" t="s">
        <v>221</v>
      </c>
      <c r="AL28" s="327">
        <v>0</v>
      </c>
      <c r="AM28" s="327"/>
      <c r="AN28" s="327"/>
      <c r="AO28" s="1076"/>
    </row>
    <row r="29" spans="1:42" ht="27" customHeight="1" thickBot="1" x14ac:dyDescent="0.25">
      <c r="A29" s="218"/>
      <c r="B29" s="137"/>
      <c r="C29" s="91" t="s">
        <v>335</v>
      </c>
      <c r="D29" s="91">
        <v>4</v>
      </c>
      <c r="E29" s="91" t="s">
        <v>106</v>
      </c>
      <c r="F29" s="593"/>
      <c r="G29" s="115"/>
      <c r="H29" s="115"/>
      <c r="I29" s="613"/>
      <c r="J29" s="291"/>
      <c r="K29" s="115"/>
      <c r="L29" s="1091"/>
      <c r="M29" s="617"/>
      <c r="N29" s="617"/>
      <c r="P29" s="1080"/>
      <c r="Q29" s="611" t="s">
        <v>806</v>
      </c>
      <c r="R29" s="815"/>
      <c r="S29" s="121"/>
      <c r="T29" s="1094" t="s">
        <v>807</v>
      </c>
      <c r="U29" s="1095"/>
      <c r="V29" s="835">
        <v>1</v>
      </c>
      <c r="W29" s="817"/>
      <c r="X29" s="818"/>
      <c r="Y29" s="1080"/>
      <c r="Z29" s="1099" t="s">
        <v>172</v>
      </c>
      <c r="AA29" s="1100"/>
      <c r="AB29" s="1101"/>
      <c r="AF29" s="1104">
        <f>SUM(AF27+1)</f>
        <v>113</v>
      </c>
      <c r="AG29" s="330">
        <f t="shared" si="0"/>
        <v>525</v>
      </c>
      <c r="AH29" s="336" t="s">
        <v>326</v>
      </c>
      <c r="AI29" s="336">
        <v>1</v>
      </c>
      <c r="AJ29" s="337" t="s">
        <v>106</v>
      </c>
      <c r="AK29" s="55" t="s">
        <v>221</v>
      </c>
      <c r="AL29" s="338">
        <v>0</v>
      </c>
      <c r="AM29" s="338"/>
      <c r="AN29" s="338"/>
      <c r="AO29" s="1104">
        <f>SUM(AL29+AL30+AN29+AN30)</f>
        <v>0</v>
      </c>
    </row>
    <row r="30" spans="1:42" ht="27" customHeight="1" x14ac:dyDescent="0.15">
      <c r="A30" s="218"/>
      <c r="B30" s="137"/>
      <c r="C30" s="622" t="s">
        <v>338</v>
      </c>
      <c r="D30" s="97">
        <v>3</v>
      </c>
      <c r="E30" s="99" t="s">
        <v>106</v>
      </c>
      <c r="F30" s="138"/>
      <c r="G30" s="115"/>
      <c r="H30" s="115"/>
      <c r="I30" s="296"/>
      <c r="J30" s="291"/>
      <c r="K30" s="115"/>
      <c r="L30" s="608"/>
      <c r="M30" s="297"/>
      <c r="N30" s="297"/>
      <c r="O30" s="218"/>
      <c r="P30" s="218"/>
      <c r="Q30" s="298"/>
      <c r="R30" s="118"/>
      <c r="S30" s="121"/>
      <c r="T30" s="1096" t="s">
        <v>808</v>
      </c>
      <c r="U30" s="1097"/>
      <c r="V30" s="819"/>
      <c r="W30" s="820"/>
      <c r="X30" s="418"/>
      <c r="Y30" s="288"/>
      <c r="Z30" s="288"/>
      <c r="AA30" s="288"/>
      <c r="AB30" s="76"/>
      <c r="AF30" s="1105"/>
      <c r="AG30" s="331">
        <f t="shared" si="0"/>
        <v>526</v>
      </c>
      <c r="AH30" s="64" t="s">
        <v>328</v>
      </c>
      <c r="AI30" s="56">
        <v>1</v>
      </c>
      <c r="AJ30" s="339" t="s">
        <v>106</v>
      </c>
      <c r="AK30" s="55" t="s">
        <v>221</v>
      </c>
      <c r="AL30" s="66">
        <v>0</v>
      </c>
      <c r="AM30" s="66"/>
      <c r="AN30" s="66"/>
      <c r="AO30" s="1105"/>
    </row>
    <row r="31" spans="1:42" ht="27" customHeight="1" thickBot="1" x14ac:dyDescent="0.25">
      <c r="A31" s="218"/>
      <c r="B31" s="1085" t="s">
        <v>2</v>
      </c>
      <c r="C31" s="1086"/>
      <c r="D31" s="599"/>
      <c r="E31" s="609"/>
      <c r="F31" s="609"/>
      <c r="G31" s="115"/>
      <c r="H31" s="115"/>
      <c r="I31" s="291"/>
      <c r="J31" s="291"/>
      <c r="K31" s="115"/>
      <c r="L31" s="296"/>
      <c r="M31" s="297"/>
      <c r="N31" s="297"/>
      <c r="O31" s="218"/>
      <c r="R31" s="118"/>
      <c r="S31" s="832">
        <v>1</v>
      </c>
      <c r="T31" s="616"/>
      <c r="U31" s="821"/>
      <c r="V31" s="753" t="s">
        <v>809</v>
      </c>
      <c r="W31" s="723"/>
      <c r="X31" s="398"/>
      <c r="Y31" s="1079" t="s">
        <v>810</v>
      </c>
      <c r="Z31" s="1087" t="s">
        <v>811</v>
      </c>
      <c r="AA31" s="1088"/>
      <c r="AB31" s="1089"/>
      <c r="AF31" s="1104">
        <f>SUM(AF29+1)</f>
        <v>114</v>
      </c>
      <c r="AG31" s="321">
        <f t="shared" si="0"/>
        <v>527</v>
      </c>
      <c r="AH31" s="336" t="s">
        <v>333</v>
      </c>
      <c r="AI31" s="336">
        <v>4</v>
      </c>
      <c r="AJ31" s="337" t="s">
        <v>250</v>
      </c>
      <c r="AK31" s="65" t="s">
        <v>221</v>
      </c>
      <c r="AL31" s="338">
        <v>0</v>
      </c>
      <c r="AM31" s="338"/>
      <c r="AN31" s="338"/>
      <c r="AO31" s="1104">
        <f>SUM(AL31+AL32+AN31+AN32)</f>
        <v>0</v>
      </c>
    </row>
    <row r="32" spans="1:42" ht="27" customHeight="1" thickBot="1" x14ac:dyDescent="0.25">
      <c r="A32" s="218"/>
      <c r="B32" s="137"/>
      <c r="C32" s="822" t="s">
        <v>320</v>
      </c>
      <c r="D32" s="91">
        <v>5</v>
      </c>
      <c r="E32" s="621" t="s">
        <v>96</v>
      </c>
      <c r="F32" s="138"/>
      <c r="G32" s="115"/>
      <c r="H32" s="115"/>
      <c r="I32" s="1016"/>
      <c r="J32" s="291"/>
      <c r="K32" s="115"/>
      <c r="L32" s="1091"/>
      <c r="M32" s="617"/>
      <c r="N32" s="617"/>
      <c r="O32" s="218"/>
      <c r="P32" s="1079" t="s">
        <v>812</v>
      </c>
      <c r="Q32" s="293" t="s">
        <v>813</v>
      </c>
      <c r="R32" s="726"/>
      <c r="S32" s="748" t="s">
        <v>800</v>
      </c>
      <c r="T32" s="410"/>
      <c r="U32" s="823"/>
      <c r="V32" s="398"/>
      <c r="W32" s="757" t="s">
        <v>817</v>
      </c>
      <c r="X32" s="824"/>
      <c r="Y32" s="1080"/>
      <c r="Z32" s="1099" t="s">
        <v>814</v>
      </c>
      <c r="AA32" s="1100"/>
      <c r="AB32" s="1101"/>
      <c r="AF32" s="1105"/>
      <c r="AG32" s="326">
        <f t="shared" si="0"/>
        <v>528</v>
      </c>
      <c r="AH32" s="64" t="s">
        <v>334</v>
      </c>
      <c r="AI32" s="56">
        <v>3</v>
      </c>
      <c r="AJ32" s="339" t="s">
        <v>255</v>
      </c>
      <c r="AK32" s="66" t="s">
        <v>221</v>
      </c>
      <c r="AL32" s="338">
        <v>0</v>
      </c>
      <c r="AM32" s="66"/>
      <c r="AN32" s="66"/>
      <c r="AO32" s="1105"/>
    </row>
    <row r="33" spans="1:41" ht="27" customHeight="1" x14ac:dyDescent="0.15">
      <c r="A33" s="218"/>
      <c r="B33" s="137"/>
      <c r="C33" s="825" t="s">
        <v>324</v>
      </c>
      <c r="D33" s="97">
        <v>3</v>
      </c>
      <c r="E33" s="99" t="s">
        <v>96</v>
      </c>
      <c r="F33" s="138"/>
      <c r="G33" s="115"/>
      <c r="H33" s="115"/>
      <c r="I33" s="1090"/>
      <c r="J33" s="296"/>
      <c r="K33" s="115"/>
      <c r="L33" s="1091"/>
      <c r="M33" s="617"/>
      <c r="N33" s="617"/>
      <c r="O33" s="218"/>
      <c r="P33" s="1080"/>
      <c r="Q33" s="611" t="s">
        <v>105</v>
      </c>
      <c r="R33" s="722"/>
      <c r="S33" s="723"/>
      <c r="T33" s="396"/>
      <c r="U33" s="723"/>
      <c r="V33" s="396"/>
      <c r="W33" s="396"/>
      <c r="X33" s="396"/>
      <c r="Y33" s="76"/>
      <c r="Z33" s="76"/>
      <c r="AA33" s="76"/>
      <c r="AB33" s="76"/>
      <c r="AF33" s="1104"/>
      <c r="AG33" s="307"/>
      <c r="AH33" s="5"/>
      <c r="AI33" s="7"/>
      <c r="AJ33" s="158"/>
      <c r="AK33" s="3"/>
      <c r="AL33" s="20"/>
      <c r="AM33" s="159"/>
      <c r="AN33" s="18"/>
      <c r="AO33" s="1025">
        <f>SUM(AL33+AL34+AN33+AN34)</f>
        <v>0</v>
      </c>
    </row>
    <row r="34" spans="1:41" ht="27" customHeight="1" thickBot="1" x14ac:dyDescent="0.2">
      <c r="A34" s="138"/>
      <c r="B34" s="1102" t="s">
        <v>3</v>
      </c>
      <c r="C34" s="1102"/>
      <c r="D34" s="609"/>
      <c r="E34" s="599"/>
      <c r="F34" s="609"/>
      <c r="G34" s="115"/>
      <c r="H34" s="115"/>
      <c r="I34" s="291"/>
      <c r="J34" s="291"/>
      <c r="K34" s="115"/>
      <c r="L34" s="296"/>
      <c r="M34" s="297"/>
      <c r="N34" s="297"/>
      <c r="O34" s="218"/>
      <c r="P34" s="617"/>
      <c r="Q34" s="218"/>
      <c r="R34" s="820"/>
      <c r="S34" s="826"/>
      <c r="T34" s="399"/>
      <c r="U34" s="723"/>
      <c r="V34" s="292"/>
      <c r="W34" s="398"/>
      <c r="X34" s="418"/>
      <c r="Y34" s="617"/>
      <c r="Z34" s="297"/>
      <c r="AA34" s="76"/>
      <c r="AB34" s="76"/>
      <c r="AF34" s="1105"/>
      <c r="AG34" s="308"/>
      <c r="AH34" s="57"/>
      <c r="AI34" s="6"/>
      <c r="AJ34" s="11"/>
      <c r="AK34" s="67"/>
      <c r="AL34" s="21"/>
      <c r="AM34" s="67"/>
      <c r="AN34" s="21"/>
      <c r="AO34" s="1026"/>
    </row>
    <row r="35" spans="1:41" ht="27" customHeight="1" thickBot="1" x14ac:dyDescent="0.2">
      <c r="A35" s="138"/>
      <c r="B35" s="137"/>
      <c r="C35" s="91" t="s">
        <v>111</v>
      </c>
      <c r="D35" s="91">
        <v>1</v>
      </c>
      <c r="E35" s="91" t="s">
        <v>5</v>
      </c>
      <c r="F35" s="138"/>
      <c r="G35" s="115"/>
      <c r="H35" s="115"/>
      <c r="I35" s="291"/>
      <c r="J35" s="291"/>
      <c r="K35" s="115"/>
      <c r="L35" s="296"/>
      <c r="M35" s="297"/>
      <c r="N35" s="297"/>
      <c r="O35" s="218"/>
      <c r="P35" s="1079" t="s">
        <v>815</v>
      </c>
      <c r="Q35" s="293" t="s">
        <v>816</v>
      </c>
      <c r="R35" s="721"/>
      <c r="S35" s="827"/>
      <c r="T35" s="738" t="s">
        <v>817</v>
      </c>
      <c r="U35" s="723"/>
      <c r="V35" s="828"/>
      <c r="W35" s="714"/>
      <c r="X35" s="817"/>
      <c r="Y35" s="1079" t="s">
        <v>818</v>
      </c>
      <c r="Z35" s="1087" t="s">
        <v>819</v>
      </c>
      <c r="AA35" s="1088"/>
      <c r="AB35" s="1089"/>
      <c r="AF35" s="1104"/>
      <c r="AG35" s="157"/>
      <c r="AH35" s="7"/>
      <c r="AI35" s="7"/>
      <c r="AJ35" s="158"/>
      <c r="AK35" s="164"/>
      <c r="AL35" s="164"/>
      <c r="AM35" s="164"/>
      <c r="AN35" s="178"/>
      <c r="AO35" s="1025">
        <f>SUM(AL35+AL36+AN35+AN36)</f>
        <v>0</v>
      </c>
    </row>
    <row r="36" spans="1:41" ht="27" customHeight="1" x14ac:dyDescent="0.15">
      <c r="A36" s="138"/>
      <c r="B36" s="137"/>
      <c r="C36" s="622" t="s">
        <v>349</v>
      </c>
      <c r="D36" s="97">
        <v>3</v>
      </c>
      <c r="E36" s="99" t="s">
        <v>96</v>
      </c>
      <c r="F36" s="138"/>
      <c r="G36" s="115"/>
      <c r="H36" s="115"/>
      <c r="I36" s="115"/>
      <c r="J36" s="115"/>
      <c r="K36" s="115"/>
      <c r="L36" s="1091"/>
      <c r="M36" s="617"/>
      <c r="N36" s="617"/>
      <c r="O36" s="218"/>
      <c r="P36" s="1080"/>
      <c r="Q36" s="611" t="s">
        <v>9</v>
      </c>
      <c r="R36" s="301"/>
      <c r="S36" s="792">
        <v>0</v>
      </c>
      <c r="T36" s="113"/>
      <c r="U36" s="398"/>
      <c r="V36" s="833" t="s">
        <v>820</v>
      </c>
      <c r="W36" s="398"/>
      <c r="X36" s="721"/>
      <c r="Y36" s="1080"/>
      <c r="Z36" s="1099" t="s">
        <v>172</v>
      </c>
      <c r="AA36" s="1100"/>
      <c r="AB36" s="1101"/>
      <c r="AF36" s="1105"/>
      <c r="AG36" s="160"/>
      <c r="AH36" s="9"/>
      <c r="AI36" s="6"/>
      <c r="AJ36" s="11"/>
      <c r="AK36" s="161"/>
      <c r="AL36" s="161"/>
      <c r="AM36" s="161"/>
      <c r="AN36" s="177"/>
      <c r="AO36" s="1026"/>
    </row>
    <row r="37" spans="1:41" ht="27" customHeight="1" x14ac:dyDescent="0.15">
      <c r="A37" s="138"/>
      <c r="B37" s="1102" t="s">
        <v>3</v>
      </c>
      <c r="C37" s="1102"/>
      <c r="D37" s="609"/>
      <c r="E37" s="609"/>
      <c r="F37" s="609"/>
      <c r="G37" s="115"/>
      <c r="H37" s="106"/>
      <c r="I37" s="292"/>
      <c r="J37" s="115"/>
      <c r="K37" s="115"/>
      <c r="L37" s="1091"/>
      <c r="M37" s="617"/>
      <c r="N37" s="617"/>
      <c r="O37" s="218"/>
      <c r="P37" s="218"/>
      <c r="Q37" s="218"/>
      <c r="R37" s="398"/>
      <c r="S37" s="113"/>
      <c r="T37" s="113"/>
      <c r="U37" s="398"/>
      <c r="V37" s="292"/>
      <c r="W37" s="398"/>
      <c r="X37" s="418"/>
      <c r="Y37" s="617"/>
      <c r="Z37" s="297"/>
      <c r="AA37" s="218"/>
      <c r="AB37" s="76"/>
      <c r="AF37" s="1104"/>
      <c r="AG37" s="157"/>
      <c r="AH37" s="309"/>
      <c r="AI37" s="7"/>
      <c r="AJ37" s="164"/>
      <c r="AK37" s="310"/>
      <c r="AL37" s="310"/>
      <c r="AM37" s="310"/>
      <c r="AN37" s="311"/>
      <c r="AO37" s="1025">
        <f>SUM(AL37+AL38+AN37+AN38)</f>
        <v>0</v>
      </c>
    </row>
    <row r="38" spans="1:41" ht="27" customHeight="1" x14ac:dyDescent="0.15">
      <c r="A38" s="76"/>
      <c r="B38" s="137"/>
      <c r="C38" s="91" t="s">
        <v>333</v>
      </c>
      <c r="D38" s="91">
        <v>4</v>
      </c>
      <c r="E38" s="91" t="s">
        <v>250</v>
      </c>
      <c r="F38" s="138"/>
      <c r="G38" s="218"/>
      <c r="I38" s="218"/>
      <c r="J38" s="218"/>
      <c r="K38" s="218"/>
      <c r="L38" s="218"/>
      <c r="M38" s="218"/>
      <c r="N38" s="218"/>
      <c r="O38" s="218"/>
      <c r="P38" s="218"/>
      <c r="Q38" s="218"/>
      <c r="R38" s="115"/>
      <c r="S38" s="115"/>
      <c r="T38" s="115"/>
      <c r="U38" s="115"/>
      <c r="V38" s="291"/>
      <c r="W38" s="115"/>
      <c r="X38" s="296"/>
      <c r="Y38" s="297"/>
      <c r="Z38" s="218"/>
      <c r="AA38" s="218"/>
      <c r="AB38" s="76"/>
      <c r="AF38" s="1105"/>
      <c r="AG38" s="160"/>
      <c r="AH38" s="312"/>
      <c r="AI38" s="6"/>
      <c r="AJ38" s="166"/>
      <c r="AK38" s="160"/>
      <c r="AL38" s="160"/>
      <c r="AM38" s="160"/>
      <c r="AN38" s="313"/>
      <c r="AO38" s="1026"/>
    </row>
    <row r="39" spans="1:41" ht="27" customHeight="1" x14ac:dyDescent="0.15">
      <c r="A39" s="137"/>
      <c r="B39" s="137"/>
      <c r="C39" s="622" t="s">
        <v>334</v>
      </c>
      <c r="D39" s="97">
        <v>3</v>
      </c>
      <c r="E39" s="99" t="s">
        <v>255</v>
      </c>
      <c r="F39" s="138"/>
      <c r="G39" s="218"/>
      <c r="O39" s="218"/>
      <c r="P39" s="829"/>
      <c r="Q39" s="1103"/>
      <c r="R39" s="1103"/>
      <c r="S39" s="1103"/>
      <c r="T39" s="617"/>
      <c r="U39" s="1103"/>
      <c r="V39" s="1103"/>
      <c r="W39" s="1103"/>
      <c r="X39" s="1103"/>
      <c r="Y39" s="218"/>
      <c r="Z39" s="218"/>
      <c r="AA39" s="218"/>
      <c r="AB39" s="76"/>
      <c r="AF39" s="1104"/>
      <c r="AG39" s="310"/>
      <c r="AH39" s="309"/>
      <c r="AI39" s="7"/>
      <c r="AJ39" s="8"/>
      <c r="AK39" s="3"/>
      <c r="AL39" s="3"/>
      <c r="AM39" s="3"/>
      <c r="AN39" s="20"/>
      <c r="AO39" s="1025">
        <f>SUM(AL39+AL40+AN39+AN40)</f>
        <v>0</v>
      </c>
    </row>
    <row r="40" spans="1:41" ht="18.75" x14ac:dyDescent="0.15">
      <c r="P40" s="302"/>
      <c r="Q40" s="1098"/>
      <c r="R40" s="1098"/>
      <c r="S40" s="1098"/>
      <c r="T40" s="89"/>
      <c r="U40" s="1098"/>
      <c r="V40" s="1098"/>
      <c r="W40" s="1098"/>
      <c r="X40" s="1098"/>
      <c r="AF40" s="1105"/>
      <c r="AG40" s="314"/>
      <c r="AH40" s="315"/>
      <c r="AI40" s="6"/>
      <c r="AJ40" s="11"/>
      <c r="AK40" s="67"/>
      <c r="AL40" s="67"/>
      <c r="AM40" s="67"/>
      <c r="AN40" s="21"/>
      <c r="AO40" s="1026"/>
    </row>
    <row r="41" spans="1:41" ht="17.25" x14ac:dyDescent="0.15">
      <c r="AF41" s="1104"/>
      <c r="AG41" s="310"/>
      <c r="AH41" s="7"/>
      <c r="AI41" s="7"/>
      <c r="AJ41" s="316"/>
      <c r="AK41" s="317"/>
      <c r="AL41" s="317"/>
      <c r="AM41" s="317"/>
      <c r="AN41" s="178"/>
      <c r="AO41" s="1025">
        <f>SUM(AL41+AL42+AN41+AN42)</f>
        <v>0</v>
      </c>
    </row>
    <row r="42" spans="1:41" ht="17.25" x14ac:dyDescent="0.15">
      <c r="AF42" s="1105"/>
      <c r="AG42" s="314"/>
      <c r="AH42" s="10"/>
      <c r="AI42" s="6"/>
      <c r="AJ42" s="318"/>
      <c r="AK42" s="318"/>
      <c r="AL42" s="318"/>
      <c r="AM42" s="318"/>
      <c r="AN42" s="177"/>
      <c r="AO42" s="1026"/>
    </row>
    <row r="43" spans="1:41" ht="17.25" x14ac:dyDescent="0.15">
      <c r="AF43" s="1104"/>
      <c r="AG43" s="310"/>
      <c r="AH43" s="5"/>
      <c r="AI43" s="7"/>
      <c r="AJ43" s="316"/>
      <c r="AK43" s="3"/>
      <c r="AL43" s="3"/>
      <c r="AM43" s="3"/>
      <c r="AN43" s="20"/>
      <c r="AO43" s="1025">
        <f>SUM(AL43+AL44+AN43+AN44)</f>
        <v>0</v>
      </c>
    </row>
    <row r="44" spans="1:41" ht="17.25" x14ac:dyDescent="0.15">
      <c r="AF44" s="1105"/>
      <c r="AG44" s="314"/>
      <c r="AH44" s="57"/>
      <c r="AI44" s="10"/>
      <c r="AJ44" s="319"/>
      <c r="AK44" s="67"/>
      <c r="AL44" s="67"/>
      <c r="AM44" s="67"/>
      <c r="AN44" s="21"/>
      <c r="AO44" s="1026"/>
    </row>
    <row r="45" spans="1:41" ht="17.25" x14ac:dyDescent="0.15">
      <c r="AF45" s="1104"/>
      <c r="AG45" s="310"/>
      <c r="AH45" s="7"/>
      <c r="AI45" s="5"/>
      <c r="AJ45" s="8"/>
      <c r="AK45" s="3"/>
      <c r="AL45" s="3"/>
      <c r="AM45" s="3"/>
      <c r="AN45" s="20"/>
      <c r="AO45" s="1025">
        <f>SUM(AL45+AL46+AN45+AN46)</f>
        <v>0</v>
      </c>
    </row>
    <row r="46" spans="1:41" ht="17.25" x14ac:dyDescent="0.15">
      <c r="AF46" s="1105"/>
      <c r="AG46" s="314"/>
      <c r="AH46" s="57"/>
      <c r="AI46" s="6"/>
      <c r="AJ46" s="11"/>
      <c r="AK46" s="67"/>
      <c r="AL46" s="67"/>
      <c r="AM46" s="67"/>
      <c r="AN46" s="21"/>
      <c r="AO46" s="1026"/>
    </row>
    <row r="47" spans="1:41" ht="17.25" x14ac:dyDescent="0.15">
      <c r="AF47" s="1104"/>
      <c r="AG47" s="14"/>
      <c r="AH47" s="7"/>
      <c r="AI47" s="7"/>
      <c r="AJ47" s="8"/>
      <c r="AK47" s="3"/>
      <c r="AL47" s="3"/>
      <c r="AM47" s="3"/>
      <c r="AN47" s="20"/>
      <c r="AO47" s="1025">
        <f>SUM(AL47+AL48+AN47+AN48)</f>
        <v>0</v>
      </c>
    </row>
    <row r="48" spans="1:41" ht="17.25" x14ac:dyDescent="0.15">
      <c r="AF48" s="1105"/>
      <c r="AG48" s="14"/>
      <c r="AH48" s="10"/>
      <c r="AI48" s="6"/>
      <c r="AJ48" s="11"/>
      <c r="AK48" s="67"/>
      <c r="AL48" s="67"/>
      <c r="AM48" s="67"/>
      <c r="AN48" s="21"/>
      <c r="AO48" s="1026"/>
    </row>
    <row r="49" spans="32:41" ht="17.25" x14ac:dyDescent="0.15">
      <c r="AF49" s="1104"/>
      <c r="AG49" s="14"/>
      <c r="AH49" s="5"/>
      <c r="AI49" s="7"/>
      <c r="AJ49" s="8"/>
      <c r="AK49" s="3"/>
      <c r="AL49" s="3"/>
      <c r="AM49" s="3"/>
      <c r="AN49" s="20"/>
      <c r="AO49" s="1025">
        <f>SUM(AL49+AL50+AN49+AN50)</f>
        <v>0</v>
      </c>
    </row>
    <row r="50" spans="32:41" ht="17.25" x14ac:dyDescent="0.15">
      <c r="AF50" s="1105"/>
      <c r="AG50" s="14"/>
      <c r="AH50" s="10"/>
      <c r="AI50" s="10"/>
      <c r="AJ50" s="67"/>
      <c r="AK50" s="67"/>
      <c r="AL50" s="67"/>
      <c r="AM50" s="67"/>
      <c r="AN50" s="21"/>
      <c r="AO50" s="1026"/>
    </row>
    <row r="51" spans="32:41" ht="17.25" x14ac:dyDescent="0.15">
      <c r="AF51" s="1104"/>
      <c r="AG51" s="14"/>
      <c r="AH51" s="5"/>
      <c r="AI51" s="5"/>
      <c r="AJ51" s="8"/>
      <c r="AK51" s="3"/>
      <c r="AL51" s="3"/>
      <c r="AM51" s="3"/>
      <c r="AN51" s="20"/>
      <c r="AO51" s="1025">
        <f>SUM(AL51+AL52+AN51+AN52)</f>
        <v>0</v>
      </c>
    </row>
    <row r="52" spans="32:41" ht="17.25" x14ac:dyDescent="0.15">
      <c r="AF52" s="1105"/>
      <c r="AG52" s="14"/>
      <c r="AH52" s="57"/>
      <c r="AI52" s="10"/>
      <c r="AJ52" s="11"/>
      <c r="AK52" s="67"/>
      <c r="AL52" s="67"/>
      <c r="AM52" s="67"/>
      <c r="AN52" s="21"/>
      <c r="AO52" s="1026"/>
    </row>
    <row r="53" spans="32:41" ht="17.25" x14ac:dyDescent="0.15">
      <c r="AF53" s="1104"/>
      <c r="AG53" s="14"/>
      <c r="AH53" s="7"/>
      <c r="AI53" s="7"/>
      <c r="AJ53" s="8"/>
      <c r="AK53" s="3"/>
      <c r="AL53" s="3"/>
      <c r="AM53" s="3"/>
      <c r="AN53" s="20"/>
      <c r="AO53" s="1025">
        <f>SUM(AL53+AL54+AN53+AN54)</f>
        <v>0</v>
      </c>
    </row>
    <row r="54" spans="32:41" ht="14.25" customHeight="1" thickBot="1" x14ac:dyDescent="0.2">
      <c r="AF54" s="1105"/>
      <c r="AG54" s="14"/>
      <c r="AH54" s="10"/>
      <c r="AI54" s="320"/>
      <c r="AJ54" s="11"/>
      <c r="AK54" s="67"/>
      <c r="AL54" s="67"/>
      <c r="AM54" s="67"/>
      <c r="AN54" s="21"/>
      <c r="AO54" s="1026"/>
    </row>
    <row r="55" spans="32:41" ht="13.5" customHeight="1" thickTop="1" x14ac:dyDescent="0.15">
      <c r="AO55" s="1071"/>
    </row>
    <row r="56" spans="32:41" ht="13.5" customHeight="1" x14ac:dyDescent="0.15">
      <c r="AO56" s="1068"/>
    </row>
    <row r="57" spans="32:41" ht="13.5" customHeight="1" x14ac:dyDescent="0.15">
      <c r="AO57" s="1068"/>
    </row>
    <row r="58" spans="32:41" ht="13.5" customHeight="1" x14ac:dyDescent="0.15">
      <c r="AO58" s="1068"/>
    </row>
    <row r="59" spans="32:41" ht="13.5" customHeight="1" x14ac:dyDescent="0.15">
      <c r="AO59" s="1068"/>
    </row>
    <row r="60" spans="32:41" x14ac:dyDescent="0.15">
      <c r="AO60" s="1068"/>
    </row>
  </sheetData>
  <mergeCells count="210">
    <mergeCell ref="AO59:AO60"/>
    <mergeCell ref="AF47:AF48"/>
    <mergeCell ref="AO47:AO48"/>
    <mergeCell ref="AF49:AF50"/>
    <mergeCell ref="AO49:AO50"/>
    <mergeCell ref="AF51:AF52"/>
    <mergeCell ref="AO51:AO52"/>
    <mergeCell ref="AO35:AO36"/>
    <mergeCell ref="AF37:AF38"/>
    <mergeCell ref="AO37:AO38"/>
    <mergeCell ref="AF39:AF40"/>
    <mergeCell ref="AO39:AO40"/>
    <mergeCell ref="AF41:AF42"/>
    <mergeCell ref="AO41:AO42"/>
    <mergeCell ref="AF53:AF54"/>
    <mergeCell ref="AO53:AO54"/>
    <mergeCell ref="AO55:AO56"/>
    <mergeCell ref="AO57:AO58"/>
    <mergeCell ref="AF43:AF44"/>
    <mergeCell ref="AO43:AO44"/>
    <mergeCell ref="AF45:AF46"/>
    <mergeCell ref="AO45:AO46"/>
    <mergeCell ref="AF27:AF28"/>
    <mergeCell ref="AO27:AO28"/>
    <mergeCell ref="AF29:AF30"/>
    <mergeCell ref="AO29:AO30"/>
    <mergeCell ref="AF31:AF32"/>
    <mergeCell ref="AO31:AO32"/>
    <mergeCell ref="AF33:AF34"/>
    <mergeCell ref="AO33:AO34"/>
    <mergeCell ref="Z29:AB29"/>
    <mergeCell ref="Q40:S40"/>
    <mergeCell ref="U40:X40"/>
    <mergeCell ref="L36:L37"/>
    <mergeCell ref="Z36:AB36"/>
    <mergeCell ref="B37:C37"/>
    <mergeCell ref="Q39:S39"/>
    <mergeCell ref="U39:X39"/>
    <mergeCell ref="AF35:AF36"/>
    <mergeCell ref="P32:P33"/>
    <mergeCell ref="Z32:AB32"/>
    <mergeCell ref="B34:C34"/>
    <mergeCell ref="P35:P36"/>
    <mergeCell ref="Y35:Y36"/>
    <mergeCell ref="Z35:AB35"/>
    <mergeCell ref="B31:C31"/>
    <mergeCell ref="Y31:Y32"/>
    <mergeCell ref="Z31:AB31"/>
    <mergeCell ref="I32:I33"/>
    <mergeCell ref="L32:L33"/>
    <mergeCell ref="B27:D27"/>
    <mergeCell ref="B28:C28"/>
    <mergeCell ref="L28:L29"/>
    <mergeCell ref="P28:P29"/>
    <mergeCell ref="Y28:Y29"/>
    <mergeCell ref="Z28:AB28"/>
    <mergeCell ref="T29:U29"/>
    <mergeCell ref="T30:U30"/>
    <mergeCell ref="K25:K26"/>
    <mergeCell ref="L25:L26"/>
    <mergeCell ref="M25:M26"/>
    <mergeCell ref="AF25:AF26"/>
    <mergeCell ref="AO25:AO26"/>
    <mergeCell ref="A25:A26"/>
    <mergeCell ref="F25:F26"/>
    <mergeCell ref="G25:G26"/>
    <mergeCell ref="H25:H26"/>
    <mergeCell ref="I25:I26"/>
    <mergeCell ref="J25:J26"/>
    <mergeCell ref="P26:R26"/>
    <mergeCell ref="AF17:AF18"/>
    <mergeCell ref="AO17:AO18"/>
    <mergeCell ref="A23:A24"/>
    <mergeCell ref="F23:F24"/>
    <mergeCell ref="G23:G24"/>
    <mergeCell ref="H23:H24"/>
    <mergeCell ref="I23:I24"/>
    <mergeCell ref="A21:A22"/>
    <mergeCell ref="F21:F22"/>
    <mergeCell ref="G21:G22"/>
    <mergeCell ref="H21:H22"/>
    <mergeCell ref="I21:I22"/>
    <mergeCell ref="J23:J24"/>
    <mergeCell ref="K23:K24"/>
    <mergeCell ref="L23:L24"/>
    <mergeCell ref="M23:M24"/>
    <mergeCell ref="AF23:AF24"/>
    <mergeCell ref="AO23:AO24"/>
    <mergeCell ref="K21:K22"/>
    <mergeCell ref="L21:L22"/>
    <mergeCell ref="M21:M22"/>
    <mergeCell ref="AF21:AF22"/>
    <mergeCell ref="AO21:AO22"/>
    <mergeCell ref="J21:J22"/>
    <mergeCell ref="A19:A20"/>
    <mergeCell ref="F19:F20"/>
    <mergeCell ref="G19:G20"/>
    <mergeCell ref="H19:H20"/>
    <mergeCell ref="I19:I20"/>
    <mergeCell ref="Z15:Z16"/>
    <mergeCell ref="AA15:AA16"/>
    <mergeCell ref="AF15:AF16"/>
    <mergeCell ref="AO15:AO16"/>
    <mergeCell ref="A17:A18"/>
    <mergeCell ref="F17:F18"/>
    <mergeCell ref="G17:G18"/>
    <mergeCell ref="H17:H18"/>
    <mergeCell ref="I17:I18"/>
    <mergeCell ref="J17:J18"/>
    <mergeCell ref="J19:J20"/>
    <mergeCell ref="K19:K20"/>
    <mergeCell ref="L19:L20"/>
    <mergeCell ref="M19:M20"/>
    <mergeCell ref="AF19:AF20"/>
    <mergeCell ref="AO19:AO20"/>
    <mergeCell ref="K17:K18"/>
    <mergeCell ref="L17:L18"/>
    <mergeCell ref="M17:M18"/>
    <mergeCell ref="Z11:Z12"/>
    <mergeCell ref="AA11:AA12"/>
    <mergeCell ref="AA13:AA14"/>
    <mergeCell ref="AF13:AF14"/>
    <mergeCell ref="AO13:AO14"/>
    <mergeCell ref="O15:O16"/>
    <mergeCell ref="T15:T16"/>
    <mergeCell ref="U15:U16"/>
    <mergeCell ref="V15:V16"/>
    <mergeCell ref="W15:W16"/>
    <mergeCell ref="X15:X16"/>
    <mergeCell ref="Y15:Y16"/>
    <mergeCell ref="U13:U14"/>
    <mergeCell ref="V13:V14"/>
    <mergeCell ref="W13:W14"/>
    <mergeCell ref="X13:X14"/>
    <mergeCell ref="Y13:Y14"/>
    <mergeCell ref="Z13:Z14"/>
    <mergeCell ref="W11:W12"/>
    <mergeCell ref="X11:X12"/>
    <mergeCell ref="J13:J14"/>
    <mergeCell ref="K13:K14"/>
    <mergeCell ref="L13:L14"/>
    <mergeCell ref="M13:M14"/>
    <mergeCell ref="O13:O14"/>
    <mergeCell ref="T13:T14"/>
    <mergeCell ref="Y11:Y12"/>
    <mergeCell ref="A13:A14"/>
    <mergeCell ref="F13:F14"/>
    <mergeCell ref="G13:G14"/>
    <mergeCell ref="H13:H14"/>
    <mergeCell ref="I13:I14"/>
    <mergeCell ref="O11:O12"/>
    <mergeCell ref="T11:T12"/>
    <mergeCell ref="U11:U12"/>
    <mergeCell ref="V11:V12"/>
    <mergeCell ref="AO9:AO10"/>
    <mergeCell ref="A11:A12"/>
    <mergeCell ref="F11:F12"/>
    <mergeCell ref="G11:G12"/>
    <mergeCell ref="H11:H12"/>
    <mergeCell ref="I11:I12"/>
    <mergeCell ref="J11:J12"/>
    <mergeCell ref="K11:K12"/>
    <mergeCell ref="L11:L12"/>
    <mergeCell ref="M11:M12"/>
    <mergeCell ref="W9:W10"/>
    <mergeCell ref="X9:X10"/>
    <mergeCell ref="Y9:Y10"/>
    <mergeCell ref="Z9:Z10"/>
    <mergeCell ref="AA9:AA10"/>
    <mergeCell ref="AF9:AF10"/>
    <mergeCell ref="L9:L10"/>
    <mergeCell ref="M9:M10"/>
    <mergeCell ref="O9:O10"/>
    <mergeCell ref="T9:T10"/>
    <mergeCell ref="U9:U10"/>
    <mergeCell ref="V9:V10"/>
    <mergeCell ref="AF11:AF12"/>
    <mergeCell ref="AO11:AO12"/>
    <mergeCell ref="A9:A10"/>
    <mergeCell ref="F9:F10"/>
    <mergeCell ref="G9:G10"/>
    <mergeCell ref="H9:H10"/>
    <mergeCell ref="I9:I10"/>
    <mergeCell ref="J9:J10"/>
    <mergeCell ref="K9:K10"/>
    <mergeCell ref="U7:U8"/>
    <mergeCell ref="V7:V8"/>
    <mergeCell ref="J7:J8"/>
    <mergeCell ref="K7:K8"/>
    <mergeCell ref="L7:L8"/>
    <mergeCell ref="M7:M8"/>
    <mergeCell ref="O7:O8"/>
    <mergeCell ref="T7:T8"/>
    <mergeCell ref="A1:L1"/>
    <mergeCell ref="Y1:AA1"/>
    <mergeCell ref="AF3:AO3"/>
    <mergeCell ref="AF5:AF6"/>
    <mergeCell ref="AO5:AO6"/>
    <mergeCell ref="A7:A8"/>
    <mergeCell ref="F7:F8"/>
    <mergeCell ref="G7:G8"/>
    <mergeCell ref="H7:H8"/>
    <mergeCell ref="I7:I8"/>
    <mergeCell ref="AA7:AA8"/>
    <mergeCell ref="AF7:AF8"/>
    <mergeCell ref="AO7:AO8"/>
    <mergeCell ref="W7:W8"/>
    <mergeCell ref="X7:X8"/>
    <mergeCell ref="Y7:Y8"/>
    <mergeCell ref="Z7:Z8"/>
  </mergeCells>
  <phoneticPr fontId="1"/>
  <pageMargins left="0" right="0" top="0" bottom="0" header="0.31496062992125984" footer="0.31496062992125984"/>
  <pageSetup paperSize="9" scale="65" fitToHeight="0" orientation="landscape" horizontalDpi="4294967293" r:id="rId1"/>
  <colBreaks count="2" manualBreakCount="2">
    <brk id="29" max="43" man="1"/>
    <brk id="40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5"/>
  <sheetViews>
    <sheetView view="pageBreakPreview" zoomScale="60" zoomScaleNormal="100" workbookViewId="0">
      <selection sqref="A1:K1"/>
    </sheetView>
  </sheetViews>
  <sheetFormatPr defaultRowHeight="18.75" x14ac:dyDescent="0.15"/>
  <cols>
    <col min="1" max="1" width="4.75" style="76" customWidth="1"/>
    <col min="2" max="2" width="4.625" style="76" customWidth="1"/>
    <col min="3" max="3" width="16.375" style="76" customWidth="1"/>
    <col min="4" max="4" width="4.625" style="76" customWidth="1"/>
    <col min="5" max="5" width="17.375" style="74" customWidth="1"/>
    <col min="6" max="12" width="6.5" style="76" customWidth="1"/>
    <col min="13" max="13" width="4.875" style="341" customWidth="1"/>
    <col min="14" max="14" width="4.625" style="76" customWidth="1"/>
    <col min="15" max="15" width="4.75" style="76" customWidth="1"/>
    <col min="16" max="16" width="16.375" style="76" customWidth="1"/>
    <col min="17" max="17" width="4.625" style="76" customWidth="1"/>
    <col min="18" max="18" width="16.5" style="74" customWidth="1"/>
    <col min="19" max="25" width="6.5" style="76" customWidth="1"/>
    <col min="26" max="26" width="6.5" style="341" customWidth="1"/>
    <col min="27" max="27" width="6.25" style="76" customWidth="1"/>
    <col min="28" max="28" width="4.625" style="76" customWidth="1"/>
    <col min="29" max="29" width="16.375" style="76" customWidth="1"/>
    <col min="30" max="30" width="4.875" style="76" customWidth="1"/>
    <col min="31" max="31" width="17.625" style="222" customWidth="1"/>
    <col min="32" max="32" width="7.125" style="76" customWidth="1"/>
    <col min="33" max="38" width="6.5" style="76" customWidth="1"/>
    <col min="39" max="39" width="5.25" style="341" customWidth="1"/>
    <col min="40" max="41" width="4.875" style="342" customWidth="1"/>
    <col min="42" max="42" width="16.625" style="342" customWidth="1"/>
    <col min="43" max="43" width="4.625" style="342" customWidth="1"/>
    <col min="44" max="44" width="20" style="342" customWidth="1"/>
    <col min="45" max="45" width="11.625" style="343" customWidth="1"/>
    <col min="46" max="46" width="4.5" style="344" customWidth="1"/>
    <col min="47" max="47" width="11.5" style="342" customWidth="1"/>
    <col min="48" max="48" width="5.125" style="344" customWidth="1"/>
    <col min="49" max="49" width="8.5" style="342" customWidth="1"/>
    <col min="50" max="256" width="9" style="76"/>
    <col min="257" max="257" width="4.75" style="76" customWidth="1"/>
    <col min="258" max="258" width="4.625" style="76" customWidth="1"/>
    <col min="259" max="259" width="16.375" style="76" customWidth="1"/>
    <col min="260" max="260" width="4.625" style="76" customWidth="1"/>
    <col min="261" max="261" width="17.375" style="76" customWidth="1"/>
    <col min="262" max="268" width="6.5" style="76" customWidth="1"/>
    <col min="269" max="269" width="4.875" style="76" customWidth="1"/>
    <col min="270" max="270" width="4.625" style="76" customWidth="1"/>
    <col min="271" max="271" width="4.75" style="76" customWidth="1"/>
    <col min="272" max="272" width="16.375" style="76" customWidth="1"/>
    <col min="273" max="273" width="4.625" style="76" customWidth="1"/>
    <col min="274" max="274" width="16.5" style="76" customWidth="1"/>
    <col min="275" max="282" width="6.5" style="76" customWidth="1"/>
    <col min="283" max="283" width="6.25" style="76" customWidth="1"/>
    <col min="284" max="284" width="4.625" style="76" customWidth="1"/>
    <col min="285" max="285" width="16.375" style="76" customWidth="1"/>
    <col min="286" max="286" width="4.875" style="76" customWidth="1"/>
    <col min="287" max="287" width="17.625" style="76" customWidth="1"/>
    <col min="288" max="288" width="7.125" style="76" customWidth="1"/>
    <col min="289" max="294" width="6.5" style="76" customWidth="1"/>
    <col min="295" max="295" width="9" style="76"/>
    <col min="296" max="297" width="4.875" style="76" customWidth="1"/>
    <col min="298" max="298" width="16.625" style="76" customWidth="1"/>
    <col min="299" max="299" width="4.625" style="76" customWidth="1"/>
    <col min="300" max="300" width="20" style="76" customWidth="1"/>
    <col min="301" max="301" width="11.625" style="76" customWidth="1"/>
    <col min="302" max="302" width="4.5" style="76" customWidth="1"/>
    <col min="303" max="303" width="11.5" style="76" customWidth="1"/>
    <col min="304" max="304" width="5.125" style="76" customWidth="1"/>
    <col min="305" max="305" width="8.5" style="76" customWidth="1"/>
    <col min="306" max="512" width="9" style="76"/>
    <col min="513" max="513" width="4.75" style="76" customWidth="1"/>
    <col min="514" max="514" width="4.625" style="76" customWidth="1"/>
    <col min="515" max="515" width="16.375" style="76" customWidth="1"/>
    <col min="516" max="516" width="4.625" style="76" customWidth="1"/>
    <col min="517" max="517" width="17.375" style="76" customWidth="1"/>
    <col min="518" max="524" width="6.5" style="76" customWidth="1"/>
    <col min="525" max="525" width="4.875" style="76" customWidth="1"/>
    <col min="526" max="526" width="4.625" style="76" customWidth="1"/>
    <col min="527" max="527" width="4.75" style="76" customWidth="1"/>
    <col min="528" max="528" width="16.375" style="76" customWidth="1"/>
    <col min="529" max="529" width="4.625" style="76" customWidth="1"/>
    <col min="530" max="530" width="16.5" style="76" customWidth="1"/>
    <col min="531" max="538" width="6.5" style="76" customWidth="1"/>
    <col min="539" max="539" width="6.25" style="76" customWidth="1"/>
    <col min="540" max="540" width="4.625" style="76" customWidth="1"/>
    <col min="541" max="541" width="16.375" style="76" customWidth="1"/>
    <col min="542" max="542" width="4.875" style="76" customWidth="1"/>
    <col min="543" max="543" width="17.625" style="76" customWidth="1"/>
    <col min="544" max="544" width="7.125" style="76" customWidth="1"/>
    <col min="545" max="550" width="6.5" style="76" customWidth="1"/>
    <col min="551" max="551" width="9" style="76"/>
    <col min="552" max="553" width="4.875" style="76" customWidth="1"/>
    <col min="554" max="554" width="16.625" style="76" customWidth="1"/>
    <col min="555" max="555" width="4.625" style="76" customWidth="1"/>
    <col min="556" max="556" width="20" style="76" customWidth="1"/>
    <col min="557" max="557" width="11.625" style="76" customWidth="1"/>
    <col min="558" max="558" width="4.5" style="76" customWidth="1"/>
    <col min="559" max="559" width="11.5" style="76" customWidth="1"/>
    <col min="560" max="560" width="5.125" style="76" customWidth="1"/>
    <col min="561" max="561" width="8.5" style="76" customWidth="1"/>
    <col min="562" max="768" width="9" style="76"/>
    <col min="769" max="769" width="4.75" style="76" customWidth="1"/>
    <col min="770" max="770" width="4.625" style="76" customWidth="1"/>
    <col min="771" max="771" width="16.375" style="76" customWidth="1"/>
    <col min="772" max="772" width="4.625" style="76" customWidth="1"/>
    <col min="773" max="773" width="17.375" style="76" customWidth="1"/>
    <col min="774" max="780" width="6.5" style="76" customWidth="1"/>
    <col min="781" max="781" width="4.875" style="76" customWidth="1"/>
    <col min="782" max="782" width="4.625" style="76" customWidth="1"/>
    <col min="783" max="783" width="4.75" style="76" customWidth="1"/>
    <col min="784" max="784" width="16.375" style="76" customWidth="1"/>
    <col min="785" max="785" width="4.625" style="76" customWidth="1"/>
    <col min="786" max="786" width="16.5" style="76" customWidth="1"/>
    <col min="787" max="794" width="6.5" style="76" customWidth="1"/>
    <col min="795" max="795" width="6.25" style="76" customWidth="1"/>
    <col min="796" max="796" width="4.625" style="76" customWidth="1"/>
    <col min="797" max="797" width="16.375" style="76" customWidth="1"/>
    <col min="798" max="798" width="4.875" style="76" customWidth="1"/>
    <col min="799" max="799" width="17.625" style="76" customWidth="1"/>
    <col min="800" max="800" width="7.125" style="76" customWidth="1"/>
    <col min="801" max="806" width="6.5" style="76" customWidth="1"/>
    <col min="807" max="807" width="9" style="76"/>
    <col min="808" max="809" width="4.875" style="76" customWidth="1"/>
    <col min="810" max="810" width="16.625" style="76" customWidth="1"/>
    <col min="811" max="811" width="4.625" style="76" customWidth="1"/>
    <col min="812" max="812" width="20" style="76" customWidth="1"/>
    <col min="813" max="813" width="11.625" style="76" customWidth="1"/>
    <col min="814" max="814" width="4.5" style="76" customWidth="1"/>
    <col min="815" max="815" width="11.5" style="76" customWidth="1"/>
    <col min="816" max="816" width="5.125" style="76" customWidth="1"/>
    <col min="817" max="817" width="8.5" style="76" customWidth="1"/>
    <col min="818" max="1024" width="9" style="76"/>
    <col min="1025" max="1025" width="4.75" style="76" customWidth="1"/>
    <col min="1026" max="1026" width="4.625" style="76" customWidth="1"/>
    <col min="1027" max="1027" width="16.375" style="76" customWidth="1"/>
    <col min="1028" max="1028" width="4.625" style="76" customWidth="1"/>
    <col min="1029" max="1029" width="17.375" style="76" customWidth="1"/>
    <col min="1030" max="1036" width="6.5" style="76" customWidth="1"/>
    <col min="1037" max="1037" width="4.875" style="76" customWidth="1"/>
    <col min="1038" max="1038" width="4.625" style="76" customWidth="1"/>
    <col min="1039" max="1039" width="4.75" style="76" customWidth="1"/>
    <col min="1040" max="1040" width="16.375" style="76" customWidth="1"/>
    <col min="1041" max="1041" width="4.625" style="76" customWidth="1"/>
    <col min="1042" max="1042" width="16.5" style="76" customWidth="1"/>
    <col min="1043" max="1050" width="6.5" style="76" customWidth="1"/>
    <col min="1051" max="1051" width="6.25" style="76" customWidth="1"/>
    <col min="1052" max="1052" width="4.625" style="76" customWidth="1"/>
    <col min="1053" max="1053" width="16.375" style="76" customWidth="1"/>
    <col min="1054" max="1054" width="4.875" style="76" customWidth="1"/>
    <col min="1055" max="1055" width="17.625" style="76" customWidth="1"/>
    <col min="1056" max="1056" width="7.125" style="76" customWidth="1"/>
    <col min="1057" max="1062" width="6.5" style="76" customWidth="1"/>
    <col min="1063" max="1063" width="9" style="76"/>
    <col min="1064" max="1065" width="4.875" style="76" customWidth="1"/>
    <col min="1066" max="1066" width="16.625" style="76" customWidth="1"/>
    <col min="1067" max="1067" width="4.625" style="76" customWidth="1"/>
    <col min="1068" max="1068" width="20" style="76" customWidth="1"/>
    <col min="1069" max="1069" width="11.625" style="76" customWidth="1"/>
    <col min="1070" max="1070" width="4.5" style="76" customWidth="1"/>
    <col min="1071" max="1071" width="11.5" style="76" customWidth="1"/>
    <col min="1072" max="1072" width="5.125" style="76" customWidth="1"/>
    <col min="1073" max="1073" width="8.5" style="76" customWidth="1"/>
    <col min="1074" max="1280" width="9" style="76"/>
    <col min="1281" max="1281" width="4.75" style="76" customWidth="1"/>
    <col min="1282" max="1282" width="4.625" style="76" customWidth="1"/>
    <col min="1283" max="1283" width="16.375" style="76" customWidth="1"/>
    <col min="1284" max="1284" width="4.625" style="76" customWidth="1"/>
    <col min="1285" max="1285" width="17.375" style="76" customWidth="1"/>
    <col min="1286" max="1292" width="6.5" style="76" customWidth="1"/>
    <col min="1293" max="1293" width="4.875" style="76" customWidth="1"/>
    <col min="1294" max="1294" width="4.625" style="76" customWidth="1"/>
    <col min="1295" max="1295" width="4.75" style="76" customWidth="1"/>
    <col min="1296" max="1296" width="16.375" style="76" customWidth="1"/>
    <col min="1297" max="1297" width="4.625" style="76" customWidth="1"/>
    <col min="1298" max="1298" width="16.5" style="76" customWidth="1"/>
    <col min="1299" max="1306" width="6.5" style="76" customWidth="1"/>
    <col min="1307" max="1307" width="6.25" style="76" customWidth="1"/>
    <col min="1308" max="1308" width="4.625" style="76" customWidth="1"/>
    <col min="1309" max="1309" width="16.375" style="76" customWidth="1"/>
    <col min="1310" max="1310" width="4.875" style="76" customWidth="1"/>
    <col min="1311" max="1311" width="17.625" style="76" customWidth="1"/>
    <col min="1312" max="1312" width="7.125" style="76" customWidth="1"/>
    <col min="1313" max="1318" width="6.5" style="76" customWidth="1"/>
    <col min="1319" max="1319" width="9" style="76"/>
    <col min="1320" max="1321" width="4.875" style="76" customWidth="1"/>
    <col min="1322" max="1322" width="16.625" style="76" customWidth="1"/>
    <col min="1323" max="1323" width="4.625" style="76" customWidth="1"/>
    <col min="1324" max="1324" width="20" style="76" customWidth="1"/>
    <col min="1325" max="1325" width="11.625" style="76" customWidth="1"/>
    <col min="1326" max="1326" width="4.5" style="76" customWidth="1"/>
    <col min="1327" max="1327" width="11.5" style="76" customWidth="1"/>
    <col min="1328" max="1328" width="5.125" style="76" customWidth="1"/>
    <col min="1329" max="1329" width="8.5" style="76" customWidth="1"/>
    <col min="1330" max="1536" width="9" style="76"/>
    <col min="1537" max="1537" width="4.75" style="76" customWidth="1"/>
    <col min="1538" max="1538" width="4.625" style="76" customWidth="1"/>
    <col min="1539" max="1539" width="16.375" style="76" customWidth="1"/>
    <col min="1540" max="1540" width="4.625" style="76" customWidth="1"/>
    <col min="1541" max="1541" width="17.375" style="76" customWidth="1"/>
    <col min="1542" max="1548" width="6.5" style="76" customWidth="1"/>
    <col min="1549" max="1549" width="4.875" style="76" customWidth="1"/>
    <col min="1550" max="1550" width="4.625" style="76" customWidth="1"/>
    <col min="1551" max="1551" width="4.75" style="76" customWidth="1"/>
    <col min="1552" max="1552" width="16.375" style="76" customWidth="1"/>
    <col min="1553" max="1553" width="4.625" style="76" customWidth="1"/>
    <col min="1554" max="1554" width="16.5" style="76" customWidth="1"/>
    <col min="1555" max="1562" width="6.5" style="76" customWidth="1"/>
    <col min="1563" max="1563" width="6.25" style="76" customWidth="1"/>
    <col min="1564" max="1564" width="4.625" style="76" customWidth="1"/>
    <col min="1565" max="1565" width="16.375" style="76" customWidth="1"/>
    <col min="1566" max="1566" width="4.875" style="76" customWidth="1"/>
    <col min="1567" max="1567" width="17.625" style="76" customWidth="1"/>
    <col min="1568" max="1568" width="7.125" style="76" customWidth="1"/>
    <col min="1569" max="1574" width="6.5" style="76" customWidth="1"/>
    <col min="1575" max="1575" width="9" style="76"/>
    <col min="1576" max="1577" width="4.875" style="76" customWidth="1"/>
    <col min="1578" max="1578" width="16.625" style="76" customWidth="1"/>
    <col min="1579" max="1579" width="4.625" style="76" customWidth="1"/>
    <col min="1580" max="1580" width="20" style="76" customWidth="1"/>
    <col min="1581" max="1581" width="11.625" style="76" customWidth="1"/>
    <col min="1582" max="1582" width="4.5" style="76" customWidth="1"/>
    <col min="1583" max="1583" width="11.5" style="76" customWidth="1"/>
    <col min="1584" max="1584" width="5.125" style="76" customWidth="1"/>
    <col min="1585" max="1585" width="8.5" style="76" customWidth="1"/>
    <col min="1586" max="1792" width="9" style="76"/>
    <col min="1793" max="1793" width="4.75" style="76" customWidth="1"/>
    <col min="1794" max="1794" width="4.625" style="76" customWidth="1"/>
    <col min="1795" max="1795" width="16.375" style="76" customWidth="1"/>
    <col min="1796" max="1796" width="4.625" style="76" customWidth="1"/>
    <col min="1797" max="1797" width="17.375" style="76" customWidth="1"/>
    <col min="1798" max="1804" width="6.5" style="76" customWidth="1"/>
    <col min="1805" max="1805" width="4.875" style="76" customWidth="1"/>
    <col min="1806" max="1806" width="4.625" style="76" customWidth="1"/>
    <col min="1807" max="1807" width="4.75" style="76" customWidth="1"/>
    <col min="1808" max="1808" width="16.375" style="76" customWidth="1"/>
    <col min="1809" max="1809" width="4.625" style="76" customWidth="1"/>
    <col min="1810" max="1810" width="16.5" style="76" customWidth="1"/>
    <col min="1811" max="1818" width="6.5" style="76" customWidth="1"/>
    <col min="1819" max="1819" width="6.25" style="76" customWidth="1"/>
    <col min="1820" max="1820" width="4.625" style="76" customWidth="1"/>
    <col min="1821" max="1821" width="16.375" style="76" customWidth="1"/>
    <col min="1822" max="1822" width="4.875" style="76" customWidth="1"/>
    <col min="1823" max="1823" width="17.625" style="76" customWidth="1"/>
    <col min="1824" max="1824" width="7.125" style="76" customWidth="1"/>
    <col min="1825" max="1830" width="6.5" style="76" customWidth="1"/>
    <col min="1831" max="1831" width="9" style="76"/>
    <col min="1832" max="1833" width="4.875" style="76" customWidth="1"/>
    <col min="1834" max="1834" width="16.625" style="76" customWidth="1"/>
    <col min="1835" max="1835" width="4.625" style="76" customWidth="1"/>
    <col min="1836" max="1836" width="20" style="76" customWidth="1"/>
    <col min="1837" max="1837" width="11.625" style="76" customWidth="1"/>
    <col min="1838" max="1838" width="4.5" style="76" customWidth="1"/>
    <col min="1839" max="1839" width="11.5" style="76" customWidth="1"/>
    <col min="1840" max="1840" width="5.125" style="76" customWidth="1"/>
    <col min="1841" max="1841" width="8.5" style="76" customWidth="1"/>
    <col min="1842" max="2048" width="9" style="76"/>
    <col min="2049" max="2049" width="4.75" style="76" customWidth="1"/>
    <col min="2050" max="2050" width="4.625" style="76" customWidth="1"/>
    <col min="2051" max="2051" width="16.375" style="76" customWidth="1"/>
    <col min="2052" max="2052" width="4.625" style="76" customWidth="1"/>
    <col min="2053" max="2053" width="17.375" style="76" customWidth="1"/>
    <col min="2054" max="2060" width="6.5" style="76" customWidth="1"/>
    <col min="2061" max="2061" width="4.875" style="76" customWidth="1"/>
    <col min="2062" max="2062" width="4.625" style="76" customWidth="1"/>
    <col min="2063" max="2063" width="4.75" style="76" customWidth="1"/>
    <col min="2064" max="2064" width="16.375" style="76" customWidth="1"/>
    <col min="2065" max="2065" width="4.625" style="76" customWidth="1"/>
    <col min="2066" max="2066" width="16.5" style="76" customWidth="1"/>
    <col min="2067" max="2074" width="6.5" style="76" customWidth="1"/>
    <col min="2075" max="2075" width="6.25" style="76" customWidth="1"/>
    <col min="2076" max="2076" width="4.625" style="76" customWidth="1"/>
    <col min="2077" max="2077" width="16.375" style="76" customWidth="1"/>
    <col min="2078" max="2078" width="4.875" style="76" customWidth="1"/>
    <col min="2079" max="2079" width="17.625" style="76" customWidth="1"/>
    <col min="2080" max="2080" width="7.125" style="76" customWidth="1"/>
    <col min="2081" max="2086" width="6.5" style="76" customWidth="1"/>
    <col min="2087" max="2087" width="9" style="76"/>
    <col min="2088" max="2089" width="4.875" style="76" customWidth="1"/>
    <col min="2090" max="2090" width="16.625" style="76" customWidth="1"/>
    <col min="2091" max="2091" width="4.625" style="76" customWidth="1"/>
    <col min="2092" max="2092" width="20" style="76" customWidth="1"/>
    <col min="2093" max="2093" width="11.625" style="76" customWidth="1"/>
    <col min="2094" max="2094" width="4.5" style="76" customWidth="1"/>
    <col min="2095" max="2095" width="11.5" style="76" customWidth="1"/>
    <col min="2096" max="2096" width="5.125" style="76" customWidth="1"/>
    <col min="2097" max="2097" width="8.5" style="76" customWidth="1"/>
    <col min="2098" max="2304" width="9" style="76"/>
    <col min="2305" max="2305" width="4.75" style="76" customWidth="1"/>
    <col min="2306" max="2306" width="4.625" style="76" customWidth="1"/>
    <col min="2307" max="2307" width="16.375" style="76" customWidth="1"/>
    <col min="2308" max="2308" width="4.625" style="76" customWidth="1"/>
    <col min="2309" max="2309" width="17.375" style="76" customWidth="1"/>
    <col min="2310" max="2316" width="6.5" style="76" customWidth="1"/>
    <col min="2317" max="2317" width="4.875" style="76" customWidth="1"/>
    <col min="2318" max="2318" width="4.625" style="76" customWidth="1"/>
    <col min="2319" max="2319" width="4.75" style="76" customWidth="1"/>
    <col min="2320" max="2320" width="16.375" style="76" customWidth="1"/>
    <col min="2321" max="2321" width="4.625" style="76" customWidth="1"/>
    <col min="2322" max="2322" width="16.5" style="76" customWidth="1"/>
    <col min="2323" max="2330" width="6.5" style="76" customWidth="1"/>
    <col min="2331" max="2331" width="6.25" style="76" customWidth="1"/>
    <col min="2332" max="2332" width="4.625" style="76" customWidth="1"/>
    <col min="2333" max="2333" width="16.375" style="76" customWidth="1"/>
    <col min="2334" max="2334" width="4.875" style="76" customWidth="1"/>
    <col min="2335" max="2335" width="17.625" style="76" customWidth="1"/>
    <col min="2336" max="2336" width="7.125" style="76" customWidth="1"/>
    <col min="2337" max="2342" width="6.5" style="76" customWidth="1"/>
    <col min="2343" max="2343" width="9" style="76"/>
    <col min="2344" max="2345" width="4.875" style="76" customWidth="1"/>
    <col min="2346" max="2346" width="16.625" style="76" customWidth="1"/>
    <col min="2347" max="2347" width="4.625" style="76" customWidth="1"/>
    <col min="2348" max="2348" width="20" style="76" customWidth="1"/>
    <col min="2349" max="2349" width="11.625" style="76" customWidth="1"/>
    <col min="2350" max="2350" width="4.5" style="76" customWidth="1"/>
    <col min="2351" max="2351" width="11.5" style="76" customWidth="1"/>
    <col min="2352" max="2352" width="5.125" style="76" customWidth="1"/>
    <col min="2353" max="2353" width="8.5" style="76" customWidth="1"/>
    <col min="2354" max="2560" width="9" style="76"/>
    <col min="2561" max="2561" width="4.75" style="76" customWidth="1"/>
    <col min="2562" max="2562" width="4.625" style="76" customWidth="1"/>
    <col min="2563" max="2563" width="16.375" style="76" customWidth="1"/>
    <col min="2564" max="2564" width="4.625" style="76" customWidth="1"/>
    <col min="2565" max="2565" width="17.375" style="76" customWidth="1"/>
    <col min="2566" max="2572" width="6.5" style="76" customWidth="1"/>
    <col min="2573" max="2573" width="4.875" style="76" customWidth="1"/>
    <col min="2574" max="2574" width="4.625" style="76" customWidth="1"/>
    <col min="2575" max="2575" width="4.75" style="76" customWidth="1"/>
    <col min="2576" max="2576" width="16.375" style="76" customWidth="1"/>
    <col min="2577" max="2577" width="4.625" style="76" customWidth="1"/>
    <col min="2578" max="2578" width="16.5" style="76" customWidth="1"/>
    <col min="2579" max="2586" width="6.5" style="76" customWidth="1"/>
    <col min="2587" max="2587" width="6.25" style="76" customWidth="1"/>
    <col min="2588" max="2588" width="4.625" style="76" customWidth="1"/>
    <col min="2589" max="2589" width="16.375" style="76" customWidth="1"/>
    <col min="2590" max="2590" width="4.875" style="76" customWidth="1"/>
    <col min="2591" max="2591" width="17.625" style="76" customWidth="1"/>
    <col min="2592" max="2592" width="7.125" style="76" customWidth="1"/>
    <col min="2593" max="2598" width="6.5" style="76" customWidth="1"/>
    <col min="2599" max="2599" width="9" style="76"/>
    <col min="2600" max="2601" width="4.875" style="76" customWidth="1"/>
    <col min="2602" max="2602" width="16.625" style="76" customWidth="1"/>
    <col min="2603" max="2603" width="4.625" style="76" customWidth="1"/>
    <col min="2604" max="2604" width="20" style="76" customWidth="1"/>
    <col min="2605" max="2605" width="11.625" style="76" customWidth="1"/>
    <col min="2606" max="2606" width="4.5" style="76" customWidth="1"/>
    <col min="2607" max="2607" width="11.5" style="76" customWidth="1"/>
    <col min="2608" max="2608" width="5.125" style="76" customWidth="1"/>
    <col min="2609" max="2609" width="8.5" style="76" customWidth="1"/>
    <col min="2610" max="2816" width="9" style="76"/>
    <col min="2817" max="2817" width="4.75" style="76" customWidth="1"/>
    <col min="2818" max="2818" width="4.625" style="76" customWidth="1"/>
    <col min="2819" max="2819" width="16.375" style="76" customWidth="1"/>
    <col min="2820" max="2820" width="4.625" style="76" customWidth="1"/>
    <col min="2821" max="2821" width="17.375" style="76" customWidth="1"/>
    <col min="2822" max="2828" width="6.5" style="76" customWidth="1"/>
    <col min="2829" max="2829" width="4.875" style="76" customWidth="1"/>
    <col min="2830" max="2830" width="4.625" style="76" customWidth="1"/>
    <col min="2831" max="2831" width="4.75" style="76" customWidth="1"/>
    <col min="2832" max="2832" width="16.375" style="76" customWidth="1"/>
    <col min="2833" max="2833" width="4.625" style="76" customWidth="1"/>
    <col min="2834" max="2834" width="16.5" style="76" customWidth="1"/>
    <col min="2835" max="2842" width="6.5" style="76" customWidth="1"/>
    <col min="2843" max="2843" width="6.25" style="76" customWidth="1"/>
    <col min="2844" max="2844" width="4.625" style="76" customWidth="1"/>
    <col min="2845" max="2845" width="16.375" style="76" customWidth="1"/>
    <col min="2846" max="2846" width="4.875" style="76" customWidth="1"/>
    <col min="2847" max="2847" width="17.625" style="76" customWidth="1"/>
    <col min="2848" max="2848" width="7.125" style="76" customWidth="1"/>
    <col min="2849" max="2854" width="6.5" style="76" customWidth="1"/>
    <col min="2855" max="2855" width="9" style="76"/>
    <col min="2856" max="2857" width="4.875" style="76" customWidth="1"/>
    <col min="2858" max="2858" width="16.625" style="76" customWidth="1"/>
    <col min="2859" max="2859" width="4.625" style="76" customWidth="1"/>
    <col min="2860" max="2860" width="20" style="76" customWidth="1"/>
    <col min="2861" max="2861" width="11.625" style="76" customWidth="1"/>
    <col min="2862" max="2862" width="4.5" style="76" customWidth="1"/>
    <col min="2863" max="2863" width="11.5" style="76" customWidth="1"/>
    <col min="2864" max="2864" width="5.125" style="76" customWidth="1"/>
    <col min="2865" max="2865" width="8.5" style="76" customWidth="1"/>
    <col min="2866" max="3072" width="9" style="76"/>
    <col min="3073" max="3073" width="4.75" style="76" customWidth="1"/>
    <col min="3074" max="3074" width="4.625" style="76" customWidth="1"/>
    <col min="3075" max="3075" width="16.375" style="76" customWidth="1"/>
    <col min="3076" max="3076" width="4.625" style="76" customWidth="1"/>
    <col min="3077" max="3077" width="17.375" style="76" customWidth="1"/>
    <col min="3078" max="3084" width="6.5" style="76" customWidth="1"/>
    <col min="3085" max="3085" width="4.875" style="76" customWidth="1"/>
    <col min="3086" max="3086" width="4.625" style="76" customWidth="1"/>
    <col min="3087" max="3087" width="4.75" style="76" customWidth="1"/>
    <col min="3088" max="3088" width="16.375" style="76" customWidth="1"/>
    <col min="3089" max="3089" width="4.625" style="76" customWidth="1"/>
    <col min="3090" max="3090" width="16.5" style="76" customWidth="1"/>
    <col min="3091" max="3098" width="6.5" style="76" customWidth="1"/>
    <col min="3099" max="3099" width="6.25" style="76" customWidth="1"/>
    <col min="3100" max="3100" width="4.625" style="76" customWidth="1"/>
    <col min="3101" max="3101" width="16.375" style="76" customWidth="1"/>
    <col min="3102" max="3102" width="4.875" style="76" customWidth="1"/>
    <col min="3103" max="3103" width="17.625" style="76" customWidth="1"/>
    <col min="3104" max="3104" width="7.125" style="76" customWidth="1"/>
    <col min="3105" max="3110" width="6.5" style="76" customWidth="1"/>
    <col min="3111" max="3111" width="9" style="76"/>
    <col min="3112" max="3113" width="4.875" style="76" customWidth="1"/>
    <col min="3114" max="3114" width="16.625" style="76" customWidth="1"/>
    <col min="3115" max="3115" width="4.625" style="76" customWidth="1"/>
    <col min="3116" max="3116" width="20" style="76" customWidth="1"/>
    <col min="3117" max="3117" width="11.625" style="76" customWidth="1"/>
    <col min="3118" max="3118" width="4.5" style="76" customWidth="1"/>
    <col min="3119" max="3119" width="11.5" style="76" customWidth="1"/>
    <col min="3120" max="3120" width="5.125" style="76" customWidth="1"/>
    <col min="3121" max="3121" width="8.5" style="76" customWidth="1"/>
    <col min="3122" max="3328" width="9" style="76"/>
    <col min="3329" max="3329" width="4.75" style="76" customWidth="1"/>
    <col min="3330" max="3330" width="4.625" style="76" customWidth="1"/>
    <col min="3331" max="3331" width="16.375" style="76" customWidth="1"/>
    <col min="3332" max="3332" width="4.625" style="76" customWidth="1"/>
    <col min="3333" max="3333" width="17.375" style="76" customWidth="1"/>
    <col min="3334" max="3340" width="6.5" style="76" customWidth="1"/>
    <col min="3341" max="3341" width="4.875" style="76" customWidth="1"/>
    <col min="3342" max="3342" width="4.625" style="76" customWidth="1"/>
    <col min="3343" max="3343" width="4.75" style="76" customWidth="1"/>
    <col min="3344" max="3344" width="16.375" style="76" customWidth="1"/>
    <col min="3345" max="3345" width="4.625" style="76" customWidth="1"/>
    <col min="3346" max="3346" width="16.5" style="76" customWidth="1"/>
    <col min="3347" max="3354" width="6.5" style="76" customWidth="1"/>
    <col min="3355" max="3355" width="6.25" style="76" customWidth="1"/>
    <col min="3356" max="3356" width="4.625" style="76" customWidth="1"/>
    <col min="3357" max="3357" width="16.375" style="76" customWidth="1"/>
    <col min="3358" max="3358" width="4.875" style="76" customWidth="1"/>
    <col min="3359" max="3359" width="17.625" style="76" customWidth="1"/>
    <col min="3360" max="3360" width="7.125" style="76" customWidth="1"/>
    <col min="3361" max="3366" width="6.5" style="76" customWidth="1"/>
    <col min="3367" max="3367" width="9" style="76"/>
    <col min="3368" max="3369" width="4.875" style="76" customWidth="1"/>
    <col min="3370" max="3370" width="16.625" style="76" customWidth="1"/>
    <col min="3371" max="3371" width="4.625" style="76" customWidth="1"/>
    <col min="3372" max="3372" width="20" style="76" customWidth="1"/>
    <col min="3373" max="3373" width="11.625" style="76" customWidth="1"/>
    <col min="3374" max="3374" width="4.5" style="76" customWidth="1"/>
    <col min="3375" max="3375" width="11.5" style="76" customWidth="1"/>
    <col min="3376" max="3376" width="5.125" style="76" customWidth="1"/>
    <col min="3377" max="3377" width="8.5" style="76" customWidth="1"/>
    <col min="3378" max="3584" width="9" style="76"/>
    <col min="3585" max="3585" width="4.75" style="76" customWidth="1"/>
    <col min="3586" max="3586" width="4.625" style="76" customWidth="1"/>
    <col min="3587" max="3587" width="16.375" style="76" customWidth="1"/>
    <col min="3588" max="3588" width="4.625" style="76" customWidth="1"/>
    <col min="3589" max="3589" width="17.375" style="76" customWidth="1"/>
    <col min="3590" max="3596" width="6.5" style="76" customWidth="1"/>
    <col min="3597" max="3597" width="4.875" style="76" customWidth="1"/>
    <col min="3598" max="3598" width="4.625" style="76" customWidth="1"/>
    <col min="3599" max="3599" width="4.75" style="76" customWidth="1"/>
    <col min="3600" max="3600" width="16.375" style="76" customWidth="1"/>
    <col min="3601" max="3601" width="4.625" style="76" customWidth="1"/>
    <col min="3602" max="3602" width="16.5" style="76" customWidth="1"/>
    <col min="3603" max="3610" width="6.5" style="76" customWidth="1"/>
    <col min="3611" max="3611" width="6.25" style="76" customWidth="1"/>
    <col min="3612" max="3612" width="4.625" style="76" customWidth="1"/>
    <col min="3613" max="3613" width="16.375" style="76" customWidth="1"/>
    <col min="3614" max="3614" width="4.875" style="76" customWidth="1"/>
    <col min="3615" max="3615" width="17.625" style="76" customWidth="1"/>
    <col min="3616" max="3616" width="7.125" style="76" customWidth="1"/>
    <col min="3617" max="3622" width="6.5" style="76" customWidth="1"/>
    <col min="3623" max="3623" width="9" style="76"/>
    <col min="3624" max="3625" width="4.875" style="76" customWidth="1"/>
    <col min="3626" max="3626" width="16.625" style="76" customWidth="1"/>
    <col min="3627" max="3627" width="4.625" style="76" customWidth="1"/>
    <col min="3628" max="3628" width="20" style="76" customWidth="1"/>
    <col min="3629" max="3629" width="11.625" style="76" customWidth="1"/>
    <col min="3630" max="3630" width="4.5" style="76" customWidth="1"/>
    <col min="3631" max="3631" width="11.5" style="76" customWidth="1"/>
    <col min="3632" max="3632" width="5.125" style="76" customWidth="1"/>
    <col min="3633" max="3633" width="8.5" style="76" customWidth="1"/>
    <col min="3634" max="3840" width="9" style="76"/>
    <col min="3841" max="3841" width="4.75" style="76" customWidth="1"/>
    <col min="3842" max="3842" width="4.625" style="76" customWidth="1"/>
    <col min="3843" max="3843" width="16.375" style="76" customWidth="1"/>
    <col min="3844" max="3844" width="4.625" style="76" customWidth="1"/>
    <col min="3845" max="3845" width="17.375" style="76" customWidth="1"/>
    <col min="3846" max="3852" width="6.5" style="76" customWidth="1"/>
    <col min="3853" max="3853" width="4.875" style="76" customWidth="1"/>
    <col min="3854" max="3854" width="4.625" style="76" customWidth="1"/>
    <col min="3855" max="3855" width="4.75" style="76" customWidth="1"/>
    <col min="3856" max="3856" width="16.375" style="76" customWidth="1"/>
    <col min="3857" max="3857" width="4.625" style="76" customWidth="1"/>
    <col min="3858" max="3858" width="16.5" style="76" customWidth="1"/>
    <col min="3859" max="3866" width="6.5" style="76" customWidth="1"/>
    <col min="3867" max="3867" width="6.25" style="76" customWidth="1"/>
    <col min="3868" max="3868" width="4.625" style="76" customWidth="1"/>
    <col min="3869" max="3869" width="16.375" style="76" customWidth="1"/>
    <col min="3870" max="3870" width="4.875" style="76" customWidth="1"/>
    <col min="3871" max="3871" width="17.625" style="76" customWidth="1"/>
    <col min="3872" max="3872" width="7.125" style="76" customWidth="1"/>
    <col min="3873" max="3878" width="6.5" style="76" customWidth="1"/>
    <col min="3879" max="3879" width="9" style="76"/>
    <col min="3880" max="3881" width="4.875" style="76" customWidth="1"/>
    <col min="3882" max="3882" width="16.625" style="76" customWidth="1"/>
    <col min="3883" max="3883" width="4.625" style="76" customWidth="1"/>
    <col min="3884" max="3884" width="20" style="76" customWidth="1"/>
    <col min="3885" max="3885" width="11.625" style="76" customWidth="1"/>
    <col min="3886" max="3886" width="4.5" style="76" customWidth="1"/>
    <col min="3887" max="3887" width="11.5" style="76" customWidth="1"/>
    <col min="3888" max="3888" width="5.125" style="76" customWidth="1"/>
    <col min="3889" max="3889" width="8.5" style="76" customWidth="1"/>
    <col min="3890" max="4096" width="9" style="76"/>
    <col min="4097" max="4097" width="4.75" style="76" customWidth="1"/>
    <col min="4098" max="4098" width="4.625" style="76" customWidth="1"/>
    <col min="4099" max="4099" width="16.375" style="76" customWidth="1"/>
    <col min="4100" max="4100" width="4.625" style="76" customWidth="1"/>
    <col min="4101" max="4101" width="17.375" style="76" customWidth="1"/>
    <col min="4102" max="4108" width="6.5" style="76" customWidth="1"/>
    <col min="4109" max="4109" width="4.875" style="76" customWidth="1"/>
    <col min="4110" max="4110" width="4.625" style="76" customWidth="1"/>
    <col min="4111" max="4111" width="4.75" style="76" customWidth="1"/>
    <col min="4112" max="4112" width="16.375" style="76" customWidth="1"/>
    <col min="4113" max="4113" width="4.625" style="76" customWidth="1"/>
    <col min="4114" max="4114" width="16.5" style="76" customWidth="1"/>
    <col min="4115" max="4122" width="6.5" style="76" customWidth="1"/>
    <col min="4123" max="4123" width="6.25" style="76" customWidth="1"/>
    <col min="4124" max="4124" width="4.625" style="76" customWidth="1"/>
    <col min="4125" max="4125" width="16.375" style="76" customWidth="1"/>
    <col min="4126" max="4126" width="4.875" style="76" customWidth="1"/>
    <col min="4127" max="4127" width="17.625" style="76" customWidth="1"/>
    <col min="4128" max="4128" width="7.125" style="76" customWidth="1"/>
    <col min="4129" max="4134" width="6.5" style="76" customWidth="1"/>
    <col min="4135" max="4135" width="9" style="76"/>
    <col min="4136" max="4137" width="4.875" style="76" customWidth="1"/>
    <col min="4138" max="4138" width="16.625" style="76" customWidth="1"/>
    <col min="4139" max="4139" width="4.625" style="76" customWidth="1"/>
    <col min="4140" max="4140" width="20" style="76" customWidth="1"/>
    <col min="4141" max="4141" width="11.625" style="76" customWidth="1"/>
    <col min="4142" max="4142" width="4.5" style="76" customWidth="1"/>
    <col min="4143" max="4143" width="11.5" style="76" customWidth="1"/>
    <col min="4144" max="4144" width="5.125" style="76" customWidth="1"/>
    <col min="4145" max="4145" width="8.5" style="76" customWidth="1"/>
    <col min="4146" max="4352" width="9" style="76"/>
    <col min="4353" max="4353" width="4.75" style="76" customWidth="1"/>
    <col min="4354" max="4354" width="4.625" style="76" customWidth="1"/>
    <col min="4355" max="4355" width="16.375" style="76" customWidth="1"/>
    <col min="4356" max="4356" width="4.625" style="76" customWidth="1"/>
    <col min="4357" max="4357" width="17.375" style="76" customWidth="1"/>
    <col min="4358" max="4364" width="6.5" style="76" customWidth="1"/>
    <col min="4365" max="4365" width="4.875" style="76" customWidth="1"/>
    <col min="4366" max="4366" width="4.625" style="76" customWidth="1"/>
    <col min="4367" max="4367" width="4.75" style="76" customWidth="1"/>
    <col min="4368" max="4368" width="16.375" style="76" customWidth="1"/>
    <col min="4369" max="4369" width="4.625" style="76" customWidth="1"/>
    <col min="4370" max="4370" width="16.5" style="76" customWidth="1"/>
    <col min="4371" max="4378" width="6.5" style="76" customWidth="1"/>
    <col min="4379" max="4379" width="6.25" style="76" customWidth="1"/>
    <col min="4380" max="4380" width="4.625" style="76" customWidth="1"/>
    <col min="4381" max="4381" width="16.375" style="76" customWidth="1"/>
    <col min="4382" max="4382" width="4.875" style="76" customWidth="1"/>
    <col min="4383" max="4383" width="17.625" style="76" customWidth="1"/>
    <col min="4384" max="4384" width="7.125" style="76" customWidth="1"/>
    <col min="4385" max="4390" width="6.5" style="76" customWidth="1"/>
    <col min="4391" max="4391" width="9" style="76"/>
    <col min="4392" max="4393" width="4.875" style="76" customWidth="1"/>
    <col min="4394" max="4394" width="16.625" style="76" customWidth="1"/>
    <col min="4395" max="4395" width="4.625" style="76" customWidth="1"/>
    <col min="4396" max="4396" width="20" style="76" customWidth="1"/>
    <col min="4397" max="4397" width="11.625" style="76" customWidth="1"/>
    <col min="4398" max="4398" width="4.5" style="76" customWidth="1"/>
    <col min="4399" max="4399" width="11.5" style="76" customWidth="1"/>
    <col min="4400" max="4400" width="5.125" style="76" customWidth="1"/>
    <col min="4401" max="4401" width="8.5" style="76" customWidth="1"/>
    <col min="4402" max="4608" width="9" style="76"/>
    <col min="4609" max="4609" width="4.75" style="76" customWidth="1"/>
    <col min="4610" max="4610" width="4.625" style="76" customWidth="1"/>
    <col min="4611" max="4611" width="16.375" style="76" customWidth="1"/>
    <col min="4612" max="4612" width="4.625" style="76" customWidth="1"/>
    <col min="4613" max="4613" width="17.375" style="76" customWidth="1"/>
    <col min="4614" max="4620" width="6.5" style="76" customWidth="1"/>
    <col min="4621" max="4621" width="4.875" style="76" customWidth="1"/>
    <col min="4622" max="4622" width="4.625" style="76" customWidth="1"/>
    <col min="4623" max="4623" width="4.75" style="76" customWidth="1"/>
    <col min="4624" max="4624" width="16.375" style="76" customWidth="1"/>
    <col min="4625" max="4625" width="4.625" style="76" customWidth="1"/>
    <col min="4626" max="4626" width="16.5" style="76" customWidth="1"/>
    <col min="4627" max="4634" width="6.5" style="76" customWidth="1"/>
    <col min="4635" max="4635" width="6.25" style="76" customWidth="1"/>
    <col min="4636" max="4636" width="4.625" style="76" customWidth="1"/>
    <col min="4637" max="4637" width="16.375" style="76" customWidth="1"/>
    <col min="4638" max="4638" width="4.875" style="76" customWidth="1"/>
    <col min="4639" max="4639" width="17.625" style="76" customWidth="1"/>
    <col min="4640" max="4640" width="7.125" style="76" customWidth="1"/>
    <col min="4641" max="4646" width="6.5" style="76" customWidth="1"/>
    <col min="4647" max="4647" width="9" style="76"/>
    <col min="4648" max="4649" width="4.875" style="76" customWidth="1"/>
    <col min="4650" max="4650" width="16.625" style="76" customWidth="1"/>
    <col min="4651" max="4651" width="4.625" style="76" customWidth="1"/>
    <col min="4652" max="4652" width="20" style="76" customWidth="1"/>
    <col min="4653" max="4653" width="11.625" style="76" customWidth="1"/>
    <col min="4654" max="4654" width="4.5" style="76" customWidth="1"/>
    <col min="4655" max="4655" width="11.5" style="76" customWidth="1"/>
    <col min="4656" max="4656" width="5.125" style="76" customWidth="1"/>
    <col min="4657" max="4657" width="8.5" style="76" customWidth="1"/>
    <col min="4658" max="4864" width="9" style="76"/>
    <col min="4865" max="4865" width="4.75" style="76" customWidth="1"/>
    <col min="4866" max="4866" width="4.625" style="76" customWidth="1"/>
    <col min="4867" max="4867" width="16.375" style="76" customWidth="1"/>
    <col min="4868" max="4868" width="4.625" style="76" customWidth="1"/>
    <col min="4869" max="4869" width="17.375" style="76" customWidth="1"/>
    <col min="4870" max="4876" width="6.5" style="76" customWidth="1"/>
    <col min="4877" max="4877" width="4.875" style="76" customWidth="1"/>
    <col min="4878" max="4878" width="4.625" style="76" customWidth="1"/>
    <col min="4879" max="4879" width="4.75" style="76" customWidth="1"/>
    <col min="4880" max="4880" width="16.375" style="76" customWidth="1"/>
    <col min="4881" max="4881" width="4.625" style="76" customWidth="1"/>
    <col min="4882" max="4882" width="16.5" style="76" customWidth="1"/>
    <col min="4883" max="4890" width="6.5" style="76" customWidth="1"/>
    <col min="4891" max="4891" width="6.25" style="76" customWidth="1"/>
    <col min="4892" max="4892" width="4.625" style="76" customWidth="1"/>
    <col min="4893" max="4893" width="16.375" style="76" customWidth="1"/>
    <col min="4894" max="4894" width="4.875" style="76" customWidth="1"/>
    <col min="4895" max="4895" width="17.625" style="76" customWidth="1"/>
    <col min="4896" max="4896" width="7.125" style="76" customWidth="1"/>
    <col min="4897" max="4902" width="6.5" style="76" customWidth="1"/>
    <col min="4903" max="4903" width="9" style="76"/>
    <col min="4904" max="4905" width="4.875" style="76" customWidth="1"/>
    <col min="4906" max="4906" width="16.625" style="76" customWidth="1"/>
    <col min="4907" max="4907" width="4.625" style="76" customWidth="1"/>
    <col min="4908" max="4908" width="20" style="76" customWidth="1"/>
    <col min="4909" max="4909" width="11.625" style="76" customWidth="1"/>
    <col min="4910" max="4910" width="4.5" style="76" customWidth="1"/>
    <col min="4911" max="4911" width="11.5" style="76" customWidth="1"/>
    <col min="4912" max="4912" width="5.125" style="76" customWidth="1"/>
    <col min="4913" max="4913" width="8.5" style="76" customWidth="1"/>
    <col min="4914" max="5120" width="9" style="76"/>
    <col min="5121" max="5121" width="4.75" style="76" customWidth="1"/>
    <col min="5122" max="5122" width="4.625" style="76" customWidth="1"/>
    <col min="5123" max="5123" width="16.375" style="76" customWidth="1"/>
    <col min="5124" max="5124" width="4.625" style="76" customWidth="1"/>
    <col min="5125" max="5125" width="17.375" style="76" customWidth="1"/>
    <col min="5126" max="5132" width="6.5" style="76" customWidth="1"/>
    <col min="5133" max="5133" width="4.875" style="76" customWidth="1"/>
    <col min="5134" max="5134" width="4.625" style="76" customWidth="1"/>
    <col min="5135" max="5135" width="4.75" style="76" customWidth="1"/>
    <col min="5136" max="5136" width="16.375" style="76" customWidth="1"/>
    <col min="5137" max="5137" width="4.625" style="76" customWidth="1"/>
    <col min="5138" max="5138" width="16.5" style="76" customWidth="1"/>
    <col min="5139" max="5146" width="6.5" style="76" customWidth="1"/>
    <col min="5147" max="5147" width="6.25" style="76" customWidth="1"/>
    <col min="5148" max="5148" width="4.625" style="76" customWidth="1"/>
    <col min="5149" max="5149" width="16.375" style="76" customWidth="1"/>
    <col min="5150" max="5150" width="4.875" style="76" customWidth="1"/>
    <col min="5151" max="5151" width="17.625" style="76" customWidth="1"/>
    <col min="5152" max="5152" width="7.125" style="76" customWidth="1"/>
    <col min="5153" max="5158" width="6.5" style="76" customWidth="1"/>
    <col min="5159" max="5159" width="9" style="76"/>
    <col min="5160" max="5161" width="4.875" style="76" customWidth="1"/>
    <col min="5162" max="5162" width="16.625" style="76" customWidth="1"/>
    <col min="5163" max="5163" width="4.625" style="76" customWidth="1"/>
    <col min="5164" max="5164" width="20" style="76" customWidth="1"/>
    <col min="5165" max="5165" width="11.625" style="76" customWidth="1"/>
    <col min="5166" max="5166" width="4.5" style="76" customWidth="1"/>
    <col min="5167" max="5167" width="11.5" style="76" customWidth="1"/>
    <col min="5168" max="5168" width="5.125" style="76" customWidth="1"/>
    <col min="5169" max="5169" width="8.5" style="76" customWidth="1"/>
    <col min="5170" max="5376" width="9" style="76"/>
    <col min="5377" max="5377" width="4.75" style="76" customWidth="1"/>
    <col min="5378" max="5378" width="4.625" style="76" customWidth="1"/>
    <col min="5379" max="5379" width="16.375" style="76" customWidth="1"/>
    <col min="5380" max="5380" width="4.625" style="76" customWidth="1"/>
    <col min="5381" max="5381" width="17.375" style="76" customWidth="1"/>
    <col min="5382" max="5388" width="6.5" style="76" customWidth="1"/>
    <col min="5389" max="5389" width="4.875" style="76" customWidth="1"/>
    <col min="5390" max="5390" width="4.625" style="76" customWidth="1"/>
    <col min="5391" max="5391" width="4.75" style="76" customWidth="1"/>
    <col min="5392" max="5392" width="16.375" style="76" customWidth="1"/>
    <col min="5393" max="5393" width="4.625" style="76" customWidth="1"/>
    <col min="5394" max="5394" width="16.5" style="76" customWidth="1"/>
    <col min="5395" max="5402" width="6.5" style="76" customWidth="1"/>
    <col min="5403" max="5403" width="6.25" style="76" customWidth="1"/>
    <col min="5404" max="5404" width="4.625" style="76" customWidth="1"/>
    <col min="5405" max="5405" width="16.375" style="76" customWidth="1"/>
    <col min="5406" max="5406" width="4.875" style="76" customWidth="1"/>
    <col min="5407" max="5407" width="17.625" style="76" customWidth="1"/>
    <col min="5408" max="5408" width="7.125" style="76" customWidth="1"/>
    <col min="5409" max="5414" width="6.5" style="76" customWidth="1"/>
    <col min="5415" max="5415" width="9" style="76"/>
    <col min="5416" max="5417" width="4.875" style="76" customWidth="1"/>
    <col min="5418" max="5418" width="16.625" style="76" customWidth="1"/>
    <col min="5419" max="5419" width="4.625" style="76" customWidth="1"/>
    <col min="5420" max="5420" width="20" style="76" customWidth="1"/>
    <col min="5421" max="5421" width="11.625" style="76" customWidth="1"/>
    <col min="5422" max="5422" width="4.5" style="76" customWidth="1"/>
    <col min="5423" max="5423" width="11.5" style="76" customWidth="1"/>
    <col min="5424" max="5424" width="5.125" style="76" customWidth="1"/>
    <col min="5425" max="5425" width="8.5" style="76" customWidth="1"/>
    <col min="5426" max="5632" width="9" style="76"/>
    <col min="5633" max="5633" width="4.75" style="76" customWidth="1"/>
    <col min="5634" max="5634" width="4.625" style="76" customWidth="1"/>
    <col min="5635" max="5635" width="16.375" style="76" customWidth="1"/>
    <col min="5636" max="5636" width="4.625" style="76" customWidth="1"/>
    <col min="5637" max="5637" width="17.375" style="76" customWidth="1"/>
    <col min="5638" max="5644" width="6.5" style="76" customWidth="1"/>
    <col min="5645" max="5645" width="4.875" style="76" customWidth="1"/>
    <col min="5646" max="5646" width="4.625" style="76" customWidth="1"/>
    <col min="5647" max="5647" width="4.75" style="76" customWidth="1"/>
    <col min="5648" max="5648" width="16.375" style="76" customWidth="1"/>
    <col min="5649" max="5649" width="4.625" style="76" customWidth="1"/>
    <col min="5650" max="5650" width="16.5" style="76" customWidth="1"/>
    <col min="5651" max="5658" width="6.5" style="76" customWidth="1"/>
    <col min="5659" max="5659" width="6.25" style="76" customWidth="1"/>
    <col min="5660" max="5660" width="4.625" style="76" customWidth="1"/>
    <col min="5661" max="5661" width="16.375" style="76" customWidth="1"/>
    <col min="5662" max="5662" width="4.875" style="76" customWidth="1"/>
    <col min="5663" max="5663" width="17.625" style="76" customWidth="1"/>
    <col min="5664" max="5664" width="7.125" style="76" customWidth="1"/>
    <col min="5665" max="5670" width="6.5" style="76" customWidth="1"/>
    <col min="5671" max="5671" width="9" style="76"/>
    <col min="5672" max="5673" width="4.875" style="76" customWidth="1"/>
    <col min="5674" max="5674" width="16.625" style="76" customWidth="1"/>
    <col min="5675" max="5675" width="4.625" style="76" customWidth="1"/>
    <col min="5676" max="5676" width="20" style="76" customWidth="1"/>
    <col min="5677" max="5677" width="11.625" style="76" customWidth="1"/>
    <col min="5678" max="5678" width="4.5" style="76" customWidth="1"/>
    <col min="5679" max="5679" width="11.5" style="76" customWidth="1"/>
    <col min="5680" max="5680" width="5.125" style="76" customWidth="1"/>
    <col min="5681" max="5681" width="8.5" style="76" customWidth="1"/>
    <col min="5682" max="5888" width="9" style="76"/>
    <col min="5889" max="5889" width="4.75" style="76" customWidth="1"/>
    <col min="5890" max="5890" width="4.625" style="76" customWidth="1"/>
    <col min="5891" max="5891" width="16.375" style="76" customWidth="1"/>
    <col min="5892" max="5892" width="4.625" style="76" customWidth="1"/>
    <col min="5893" max="5893" width="17.375" style="76" customWidth="1"/>
    <col min="5894" max="5900" width="6.5" style="76" customWidth="1"/>
    <col min="5901" max="5901" width="4.875" style="76" customWidth="1"/>
    <col min="5902" max="5902" width="4.625" style="76" customWidth="1"/>
    <col min="5903" max="5903" width="4.75" style="76" customWidth="1"/>
    <col min="5904" max="5904" width="16.375" style="76" customWidth="1"/>
    <col min="5905" max="5905" width="4.625" style="76" customWidth="1"/>
    <col min="5906" max="5906" width="16.5" style="76" customWidth="1"/>
    <col min="5907" max="5914" width="6.5" style="76" customWidth="1"/>
    <col min="5915" max="5915" width="6.25" style="76" customWidth="1"/>
    <col min="5916" max="5916" width="4.625" style="76" customWidth="1"/>
    <col min="5917" max="5917" width="16.375" style="76" customWidth="1"/>
    <col min="5918" max="5918" width="4.875" style="76" customWidth="1"/>
    <col min="5919" max="5919" width="17.625" style="76" customWidth="1"/>
    <col min="5920" max="5920" width="7.125" style="76" customWidth="1"/>
    <col min="5921" max="5926" width="6.5" style="76" customWidth="1"/>
    <col min="5927" max="5927" width="9" style="76"/>
    <col min="5928" max="5929" width="4.875" style="76" customWidth="1"/>
    <col min="5930" max="5930" width="16.625" style="76" customWidth="1"/>
    <col min="5931" max="5931" width="4.625" style="76" customWidth="1"/>
    <col min="5932" max="5932" width="20" style="76" customWidth="1"/>
    <col min="5933" max="5933" width="11.625" style="76" customWidth="1"/>
    <col min="5934" max="5934" width="4.5" style="76" customWidth="1"/>
    <col min="5935" max="5935" width="11.5" style="76" customWidth="1"/>
    <col min="5936" max="5936" width="5.125" style="76" customWidth="1"/>
    <col min="5937" max="5937" width="8.5" style="76" customWidth="1"/>
    <col min="5938" max="6144" width="9" style="76"/>
    <col min="6145" max="6145" width="4.75" style="76" customWidth="1"/>
    <col min="6146" max="6146" width="4.625" style="76" customWidth="1"/>
    <col min="6147" max="6147" width="16.375" style="76" customWidth="1"/>
    <col min="6148" max="6148" width="4.625" style="76" customWidth="1"/>
    <col min="6149" max="6149" width="17.375" style="76" customWidth="1"/>
    <col min="6150" max="6156" width="6.5" style="76" customWidth="1"/>
    <col min="6157" max="6157" width="4.875" style="76" customWidth="1"/>
    <col min="6158" max="6158" width="4.625" style="76" customWidth="1"/>
    <col min="6159" max="6159" width="4.75" style="76" customWidth="1"/>
    <col min="6160" max="6160" width="16.375" style="76" customWidth="1"/>
    <col min="6161" max="6161" width="4.625" style="76" customWidth="1"/>
    <col min="6162" max="6162" width="16.5" style="76" customWidth="1"/>
    <col min="6163" max="6170" width="6.5" style="76" customWidth="1"/>
    <col min="6171" max="6171" width="6.25" style="76" customWidth="1"/>
    <col min="6172" max="6172" width="4.625" style="76" customWidth="1"/>
    <col min="6173" max="6173" width="16.375" style="76" customWidth="1"/>
    <col min="6174" max="6174" width="4.875" style="76" customWidth="1"/>
    <col min="6175" max="6175" width="17.625" style="76" customWidth="1"/>
    <col min="6176" max="6176" width="7.125" style="76" customWidth="1"/>
    <col min="6177" max="6182" width="6.5" style="76" customWidth="1"/>
    <col min="6183" max="6183" width="9" style="76"/>
    <col min="6184" max="6185" width="4.875" style="76" customWidth="1"/>
    <col min="6186" max="6186" width="16.625" style="76" customWidth="1"/>
    <col min="6187" max="6187" width="4.625" style="76" customWidth="1"/>
    <col min="6188" max="6188" width="20" style="76" customWidth="1"/>
    <col min="6189" max="6189" width="11.625" style="76" customWidth="1"/>
    <col min="6190" max="6190" width="4.5" style="76" customWidth="1"/>
    <col min="6191" max="6191" width="11.5" style="76" customWidth="1"/>
    <col min="6192" max="6192" width="5.125" style="76" customWidth="1"/>
    <col min="6193" max="6193" width="8.5" style="76" customWidth="1"/>
    <col min="6194" max="6400" width="9" style="76"/>
    <col min="6401" max="6401" width="4.75" style="76" customWidth="1"/>
    <col min="6402" max="6402" width="4.625" style="76" customWidth="1"/>
    <col min="6403" max="6403" width="16.375" style="76" customWidth="1"/>
    <col min="6404" max="6404" width="4.625" style="76" customWidth="1"/>
    <col min="6405" max="6405" width="17.375" style="76" customWidth="1"/>
    <col min="6406" max="6412" width="6.5" style="76" customWidth="1"/>
    <col min="6413" max="6413" width="4.875" style="76" customWidth="1"/>
    <col min="6414" max="6414" width="4.625" style="76" customWidth="1"/>
    <col min="6415" max="6415" width="4.75" style="76" customWidth="1"/>
    <col min="6416" max="6416" width="16.375" style="76" customWidth="1"/>
    <col min="6417" max="6417" width="4.625" style="76" customWidth="1"/>
    <col min="6418" max="6418" width="16.5" style="76" customWidth="1"/>
    <col min="6419" max="6426" width="6.5" style="76" customWidth="1"/>
    <col min="6427" max="6427" width="6.25" style="76" customWidth="1"/>
    <col min="6428" max="6428" width="4.625" style="76" customWidth="1"/>
    <col min="6429" max="6429" width="16.375" style="76" customWidth="1"/>
    <col min="6430" max="6430" width="4.875" style="76" customWidth="1"/>
    <col min="6431" max="6431" width="17.625" style="76" customWidth="1"/>
    <col min="6432" max="6432" width="7.125" style="76" customWidth="1"/>
    <col min="6433" max="6438" width="6.5" style="76" customWidth="1"/>
    <col min="6439" max="6439" width="9" style="76"/>
    <col min="6440" max="6441" width="4.875" style="76" customWidth="1"/>
    <col min="6442" max="6442" width="16.625" style="76" customWidth="1"/>
    <col min="6443" max="6443" width="4.625" style="76" customWidth="1"/>
    <col min="6444" max="6444" width="20" style="76" customWidth="1"/>
    <col min="6445" max="6445" width="11.625" style="76" customWidth="1"/>
    <col min="6446" max="6446" width="4.5" style="76" customWidth="1"/>
    <col min="6447" max="6447" width="11.5" style="76" customWidth="1"/>
    <col min="6448" max="6448" width="5.125" style="76" customWidth="1"/>
    <col min="6449" max="6449" width="8.5" style="76" customWidth="1"/>
    <col min="6450" max="6656" width="9" style="76"/>
    <col min="6657" max="6657" width="4.75" style="76" customWidth="1"/>
    <col min="6658" max="6658" width="4.625" style="76" customWidth="1"/>
    <col min="6659" max="6659" width="16.375" style="76" customWidth="1"/>
    <col min="6660" max="6660" width="4.625" style="76" customWidth="1"/>
    <col min="6661" max="6661" width="17.375" style="76" customWidth="1"/>
    <col min="6662" max="6668" width="6.5" style="76" customWidth="1"/>
    <col min="6669" max="6669" width="4.875" style="76" customWidth="1"/>
    <col min="6670" max="6670" width="4.625" style="76" customWidth="1"/>
    <col min="6671" max="6671" width="4.75" style="76" customWidth="1"/>
    <col min="6672" max="6672" width="16.375" style="76" customWidth="1"/>
    <col min="6673" max="6673" width="4.625" style="76" customWidth="1"/>
    <col min="6674" max="6674" width="16.5" style="76" customWidth="1"/>
    <col min="6675" max="6682" width="6.5" style="76" customWidth="1"/>
    <col min="6683" max="6683" width="6.25" style="76" customWidth="1"/>
    <col min="6684" max="6684" width="4.625" style="76" customWidth="1"/>
    <col min="6685" max="6685" width="16.375" style="76" customWidth="1"/>
    <col min="6686" max="6686" width="4.875" style="76" customWidth="1"/>
    <col min="6687" max="6687" width="17.625" style="76" customWidth="1"/>
    <col min="6688" max="6688" width="7.125" style="76" customWidth="1"/>
    <col min="6689" max="6694" width="6.5" style="76" customWidth="1"/>
    <col min="6695" max="6695" width="9" style="76"/>
    <col min="6696" max="6697" width="4.875" style="76" customWidth="1"/>
    <col min="6698" max="6698" width="16.625" style="76" customWidth="1"/>
    <col min="6699" max="6699" width="4.625" style="76" customWidth="1"/>
    <col min="6700" max="6700" width="20" style="76" customWidth="1"/>
    <col min="6701" max="6701" width="11.625" style="76" customWidth="1"/>
    <col min="6702" max="6702" width="4.5" style="76" customWidth="1"/>
    <col min="6703" max="6703" width="11.5" style="76" customWidth="1"/>
    <col min="6704" max="6704" width="5.125" style="76" customWidth="1"/>
    <col min="6705" max="6705" width="8.5" style="76" customWidth="1"/>
    <col min="6706" max="6912" width="9" style="76"/>
    <col min="6913" max="6913" width="4.75" style="76" customWidth="1"/>
    <col min="6914" max="6914" width="4.625" style="76" customWidth="1"/>
    <col min="6915" max="6915" width="16.375" style="76" customWidth="1"/>
    <col min="6916" max="6916" width="4.625" style="76" customWidth="1"/>
    <col min="6917" max="6917" width="17.375" style="76" customWidth="1"/>
    <col min="6918" max="6924" width="6.5" style="76" customWidth="1"/>
    <col min="6925" max="6925" width="4.875" style="76" customWidth="1"/>
    <col min="6926" max="6926" width="4.625" style="76" customWidth="1"/>
    <col min="6927" max="6927" width="4.75" style="76" customWidth="1"/>
    <col min="6928" max="6928" width="16.375" style="76" customWidth="1"/>
    <col min="6929" max="6929" width="4.625" style="76" customWidth="1"/>
    <col min="6930" max="6930" width="16.5" style="76" customWidth="1"/>
    <col min="6931" max="6938" width="6.5" style="76" customWidth="1"/>
    <col min="6939" max="6939" width="6.25" style="76" customWidth="1"/>
    <col min="6940" max="6940" width="4.625" style="76" customWidth="1"/>
    <col min="6941" max="6941" width="16.375" style="76" customWidth="1"/>
    <col min="6942" max="6942" width="4.875" style="76" customWidth="1"/>
    <col min="6943" max="6943" width="17.625" style="76" customWidth="1"/>
    <col min="6944" max="6944" width="7.125" style="76" customWidth="1"/>
    <col min="6945" max="6950" width="6.5" style="76" customWidth="1"/>
    <col min="6951" max="6951" width="9" style="76"/>
    <col min="6952" max="6953" width="4.875" style="76" customWidth="1"/>
    <col min="6954" max="6954" width="16.625" style="76" customWidth="1"/>
    <col min="6955" max="6955" width="4.625" style="76" customWidth="1"/>
    <col min="6956" max="6956" width="20" style="76" customWidth="1"/>
    <col min="6957" max="6957" width="11.625" style="76" customWidth="1"/>
    <col min="6958" max="6958" width="4.5" style="76" customWidth="1"/>
    <col min="6959" max="6959" width="11.5" style="76" customWidth="1"/>
    <col min="6960" max="6960" width="5.125" style="76" customWidth="1"/>
    <col min="6961" max="6961" width="8.5" style="76" customWidth="1"/>
    <col min="6962" max="7168" width="9" style="76"/>
    <col min="7169" max="7169" width="4.75" style="76" customWidth="1"/>
    <col min="7170" max="7170" width="4.625" style="76" customWidth="1"/>
    <col min="7171" max="7171" width="16.375" style="76" customWidth="1"/>
    <col min="7172" max="7172" width="4.625" style="76" customWidth="1"/>
    <col min="7173" max="7173" width="17.375" style="76" customWidth="1"/>
    <col min="7174" max="7180" width="6.5" style="76" customWidth="1"/>
    <col min="7181" max="7181" width="4.875" style="76" customWidth="1"/>
    <col min="7182" max="7182" width="4.625" style="76" customWidth="1"/>
    <col min="7183" max="7183" width="4.75" style="76" customWidth="1"/>
    <col min="7184" max="7184" width="16.375" style="76" customWidth="1"/>
    <col min="7185" max="7185" width="4.625" style="76" customWidth="1"/>
    <col min="7186" max="7186" width="16.5" style="76" customWidth="1"/>
    <col min="7187" max="7194" width="6.5" style="76" customWidth="1"/>
    <col min="7195" max="7195" width="6.25" style="76" customWidth="1"/>
    <col min="7196" max="7196" width="4.625" style="76" customWidth="1"/>
    <col min="7197" max="7197" width="16.375" style="76" customWidth="1"/>
    <col min="7198" max="7198" width="4.875" style="76" customWidth="1"/>
    <col min="7199" max="7199" width="17.625" style="76" customWidth="1"/>
    <col min="7200" max="7200" width="7.125" style="76" customWidth="1"/>
    <col min="7201" max="7206" width="6.5" style="76" customWidth="1"/>
    <col min="7207" max="7207" width="9" style="76"/>
    <col min="7208" max="7209" width="4.875" style="76" customWidth="1"/>
    <col min="7210" max="7210" width="16.625" style="76" customWidth="1"/>
    <col min="7211" max="7211" width="4.625" style="76" customWidth="1"/>
    <col min="7212" max="7212" width="20" style="76" customWidth="1"/>
    <col min="7213" max="7213" width="11.625" style="76" customWidth="1"/>
    <col min="7214" max="7214" width="4.5" style="76" customWidth="1"/>
    <col min="7215" max="7215" width="11.5" style="76" customWidth="1"/>
    <col min="7216" max="7216" width="5.125" style="76" customWidth="1"/>
    <col min="7217" max="7217" width="8.5" style="76" customWidth="1"/>
    <col min="7218" max="7424" width="9" style="76"/>
    <col min="7425" max="7425" width="4.75" style="76" customWidth="1"/>
    <col min="7426" max="7426" width="4.625" style="76" customWidth="1"/>
    <col min="7427" max="7427" width="16.375" style="76" customWidth="1"/>
    <col min="7428" max="7428" width="4.625" style="76" customWidth="1"/>
    <col min="7429" max="7429" width="17.375" style="76" customWidth="1"/>
    <col min="7430" max="7436" width="6.5" style="76" customWidth="1"/>
    <col min="7437" max="7437" width="4.875" style="76" customWidth="1"/>
    <col min="7438" max="7438" width="4.625" style="76" customWidth="1"/>
    <col min="7439" max="7439" width="4.75" style="76" customWidth="1"/>
    <col min="7440" max="7440" width="16.375" style="76" customWidth="1"/>
    <col min="7441" max="7441" width="4.625" style="76" customWidth="1"/>
    <col min="7442" max="7442" width="16.5" style="76" customWidth="1"/>
    <col min="7443" max="7450" width="6.5" style="76" customWidth="1"/>
    <col min="7451" max="7451" width="6.25" style="76" customWidth="1"/>
    <col min="7452" max="7452" width="4.625" style="76" customWidth="1"/>
    <col min="7453" max="7453" width="16.375" style="76" customWidth="1"/>
    <col min="7454" max="7454" width="4.875" style="76" customWidth="1"/>
    <col min="7455" max="7455" width="17.625" style="76" customWidth="1"/>
    <col min="7456" max="7456" width="7.125" style="76" customWidth="1"/>
    <col min="7457" max="7462" width="6.5" style="76" customWidth="1"/>
    <col min="7463" max="7463" width="9" style="76"/>
    <col min="7464" max="7465" width="4.875" style="76" customWidth="1"/>
    <col min="7466" max="7466" width="16.625" style="76" customWidth="1"/>
    <col min="7467" max="7467" width="4.625" style="76" customWidth="1"/>
    <col min="7468" max="7468" width="20" style="76" customWidth="1"/>
    <col min="7469" max="7469" width="11.625" style="76" customWidth="1"/>
    <col min="7470" max="7470" width="4.5" style="76" customWidth="1"/>
    <col min="7471" max="7471" width="11.5" style="76" customWidth="1"/>
    <col min="7472" max="7472" width="5.125" style="76" customWidth="1"/>
    <col min="7473" max="7473" width="8.5" style="76" customWidth="1"/>
    <col min="7474" max="7680" width="9" style="76"/>
    <col min="7681" max="7681" width="4.75" style="76" customWidth="1"/>
    <col min="7682" max="7682" width="4.625" style="76" customWidth="1"/>
    <col min="7683" max="7683" width="16.375" style="76" customWidth="1"/>
    <col min="7684" max="7684" width="4.625" style="76" customWidth="1"/>
    <col min="7685" max="7685" width="17.375" style="76" customWidth="1"/>
    <col min="7686" max="7692" width="6.5" style="76" customWidth="1"/>
    <col min="7693" max="7693" width="4.875" style="76" customWidth="1"/>
    <col min="7694" max="7694" width="4.625" style="76" customWidth="1"/>
    <col min="7695" max="7695" width="4.75" style="76" customWidth="1"/>
    <col min="7696" max="7696" width="16.375" style="76" customWidth="1"/>
    <col min="7697" max="7697" width="4.625" style="76" customWidth="1"/>
    <col min="7698" max="7698" width="16.5" style="76" customWidth="1"/>
    <col min="7699" max="7706" width="6.5" style="76" customWidth="1"/>
    <col min="7707" max="7707" width="6.25" style="76" customWidth="1"/>
    <col min="7708" max="7708" width="4.625" style="76" customWidth="1"/>
    <col min="7709" max="7709" width="16.375" style="76" customWidth="1"/>
    <col min="7710" max="7710" width="4.875" style="76" customWidth="1"/>
    <col min="7711" max="7711" width="17.625" style="76" customWidth="1"/>
    <col min="7712" max="7712" width="7.125" style="76" customWidth="1"/>
    <col min="7713" max="7718" width="6.5" style="76" customWidth="1"/>
    <col min="7719" max="7719" width="9" style="76"/>
    <col min="7720" max="7721" width="4.875" style="76" customWidth="1"/>
    <col min="7722" max="7722" width="16.625" style="76" customWidth="1"/>
    <col min="7723" max="7723" width="4.625" style="76" customWidth="1"/>
    <col min="7724" max="7724" width="20" style="76" customWidth="1"/>
    <col min="7725" max="7725" width="11.625" style="76" customWidth="1"/>
    <col min="7726" max="7726" width="4.5" style="76" customWidth="1"/>
    <col min="7727" max="7727" width="11.5" style="76" customWidth="1"/>
    <col min="7728" max="7728" width="5.125" style="76" customWidth="1"/>
    <col min="7729" max="7729" width="8.5" style="76" customWidth="1"/>
    <col min="7730" max="7936" width="9" style="76"/>
    <col min="7937" max="7937" width="4.75" style="76" customWidth="1"/>
    <col min="7938" max="7938" width="4.625" style="76" customWidth="1"/>
    <col min="7939" max="7939" width="16.375" style="76" customWidth="1"/>
    <col min="7940" max="7940" width="4.625" style="76" customWidth="1"/>
    <col min="7941" max="7941" width="17.375" style="76" customWidth="1"/>
    <col min="7942" max="7948" width="6.5" style="76" customWidth="1"/>
    <col min="7949" max="7949" width="4.875" style="76" customWidth="1"/>
    <col min="7950" max="7950" width="4.625" style="76" customWidth="1"/>
    <col min="7951" max="7951" width="4.75" style="76" customWidth="1"/>
    <col min="7952" max="7952" width="16.375" style="76" customWidth="1"/>
    <col min="7953" max="7953" width="4.625" style="76" customWidth="1"/>
    <col min="7954" max="7954" width="16.5" style="76" customWidth="1"/>
    <col min="7955" max="7962" width="6.5" style="76" customWidth="1"/>
    <col min="7963" max="7963" width="6.25" style="76" customWidth="1"/>
    <col min="7964" max="7964" width="4.625" style="76" customWidth="1"/>
    <col min="7965" max="7965" width="16.375" style="76" customWidth="1"/>
    <col min="7966" max="7966" width="4.875" style="76" customWidth="1"/>
    <col min="7967" max="7967" width="17.625" style="76" customWidth="1"/>
    <col min="7968" max="7968" width="7.125" style="76" customWidth="1"/>
    <col min="7969" max="7974" width="6.5" style="76" customWidth="1"/>
    <col min="7975" max="7975" width="9" style="76"/>
    <col min="7976" max="7977" width="4.875" style="76" customWidth="1"/>
    <col min="7978" max="7978" width="16.625" style="76" customWidth="1"/>
    <col min="7979" max="7979" width="4.625" style="76" customWidth="1"/>
    <col min="7980" max="7980" width="20" style="76" customWidth="1"/>
    <col min="7981" max="7981" width="11.625" style="76" customWidth="1"/>
    <col min="7982" max="7982" width="4.5" style="76" customWidth="1"/>
    <col min="7983" max="7983" width="11.5" style="76" customWidth="1"/>
    <col min="7984" max="7984" width="5.125" style="76" customWidth="1"/>
    <col min="7985" max="7985" width="8.5" style="76" customWidth="1"/>
    <col min="7986" max="8192" width="9" style="76"/>
    <col min="8193" max="8193" width="4.75" style="76" customWidth="1"/>
    <col min="8194" max="8194" width="4.625" style="76" customWidth="1"/>
    <col min="8195" max="8195" width="16.375" style="76" customWidth="1"/>
    <col min="8196" max="8196" width="4.625" style="76" customWidth="1"/>
    <col min="8197" max="8197" width="17.375" style="76" customWidth="1"/>
    <col min="8198" max="8204" width="6.5" style="76" customWidth="1"/>
    <col min="8205" max="8205" width="4.875" style="76" customWidth="1"/>
    <col min="8206" max="8206" width="4.625" style="76" customWidth="1"/>
    <col min="8207" max="8207" width="4.75" style="76" customWidth="1"/>
    <col min="8208" max="8208" width="16.375" style="76" customWidth="1"/>
    <col min="8209" max="8209" width="4.625" style="76" customWidth="1"/>
    <col min="8210" max="8210" width="16.5" style="76" customWidth="1"/>
    <col min="8211" max="8218" width="6.5" style="76" customWidth="1"/>
    <col min="8219" max="8219" width="6.25" style="76" customWidth="1"/>
    <col min="8220" max="8220" width="4.625" style="76" customWidth="1"/>
    <col min="8221" max="8221" width="16.375" style="76" customWidth="1"/>
    <col min="8222" max="8222" width="4.875" style="76" customWidth="1"/>
    <col min="8223" max="8223" width="17.625" style="76" customWidth="1"/>
    <col min="8224" max="8224" width="7.125" style="76" customWidth="1"/>
    <col min="8225" max="8230" width="6.5" style="76" customWidth="1"/>
    <col min="8231" max="8231" width="9" style="76"/>
    <col min="8232" max="8233" width="4.875" style="76" customWidth="1"/>
    <col min="8234" max="8234" width="16.625" style="76" customWidth="1"/>
    <col min="8235" max="8235" width="4.625" style="76" customWidth="1"/>
    <col min="8236" max="8236" width="20" style="76" customWidth="1"/>
    <col min="8237" max="8237" width="11.625" style="76" customWidth="1"/>
    <col min="8238" max="8238" width="4.5" style="76" customWidth="1"/>
    <col min="8239" max="8239" width="11.5" style="76" customWidth="1"/>
    <col min="8240" max="8240" width="5.125" style="76" customWidth="1"/>
    <col min="8241" max="8241" width="8.5" style="76" customWidth="1"/>
    <col min="8242" max="8448" width="9" style="76"/>
    <col min="8449" max="8449" width="4.75" style="76" customWidth="1"/>
    <col min="8450" max="8450" width="4.625" style="76" customWidth="1"/>
    <col min="8451" max="8451" width="16.375" style="76" customWidth="1"/>
    <col min="8452" max="8452" width="4.625" style="76" customWidth="1"/>
    <col min="8453" max="8453" width="17.375" style="76" customWidth="1"/>
    <col min="8454" max="8460" width="6.5" style="76" customWidth="1"/>
    <col min="8461" max="8461" width="4.875" style="76" customWidth="1"/>
    <col min="8462" max="8462" width="4.625" style="76" customWidth="1"/>
    <col min="8463" max="8463" width="4.75" style="76" customWidth="1"/>
    <col min="8464" max="8464" width="16.375" style="76" customWidth="1"/>
    <col min="8465" max="8465" width="4.625" style="76" customWidth="1"/>
    <col min="8466" max="8466" width="16.5" style="76" customWidth="1"/>
    <col min="8467" max="8474" width="6.5" style="76" customWidth="1"/>
    <col min="8475" max="8475" width="6.25" style="76" customWidth="1"/>
    <col min="8476" max="8476" width="4.625" style="76" customWidth="1"/>
    <col min="8477" max="8477" width="16.375" style="76" customWidth="1"/>
    <col min="8478" max="8478" width="4.875" style="76" customWidth="1"/>
    <col min="8479" max="8479" width="17.625" style="76" customWidth="1"/>
    <col min="8480" max="8480" width="7.125" style="76" customWidth="1"/>
    <col min="8481" max="8486" width="6.5" style="76" customWidth="1"/>
    <col min="8487" max="8487" width="9" style="76"/>
    <col min="8488" max="8489" width="4.875" style="76" customWidth="1"/>
    <col min="8490" max="8490" width="16.625" style="76" customWidth="1"/>
    <col min="8491" max="8491" width="4.625" style="76" customWidth="1"/>
    <col min="8492" max="8492" width="20" style="76" customWidth="1"/>
    <col min="8493" max="8493" width="11.625" style="76" customWidth="1"/>
    <col min="8494" max="8494" width="4.5" style="76" customWidth="1"/>
    <col min="8495" max="8495" width="11.5" style="76" customWidth="1"/>
    <col min="8496" max="8496" width="5.125" style="76" customWidth="1"/>
    <col min="8497" max="8497" width="8.5" style="76" customWidth="1"/>
    <col min="8498" max="8704" width="9" style="76"/>
    <col min="8705" max="8705" width="4.75" style="76" customWidth="1"/>
    <col min="8706" max="8706" width="4.625" style="76" customWidth="1"/>
    <col min="8707" max="8707" width="16.375" style="76" customWidth="1"/>
    <col min="8708" max="8708" width="4.625" style="76" customWidth="1"/>
    <col min="8709" max="8709" width="17.375" style="76" customWidth="1"/>
    <col min="8710" max="8716" width="6.5" style="76" customWidth="1"/>
    <col min="8717" max="8717" width="4.875" style="76" customWidth="1"/>
    <col min="8718" max="8718" width="4.625" style="76" customWidth="1"/>
    <col min="8719" max="8719" width="4.75" style="76" customWidth="1"/>
    <col min="8720" max="8720" width="16.375" style="76" customWidth="1"/>
    <col min="8721" max="8721" width="4.625" style="76" customWidth="1"/>
    <col min="8722" max="8722" width="16.5" style="76" customWidth="1"/>
    <col min="8723" max="8730" width="6.5" style="76" customWidth="1"/>
    <col min="8731" max="8731" width="6.25" style="76" customWidth="1"/>
    <col min="8732" max="8732" width="4.625" style="76" customWidth="1"/>
    <col min="8733" max="8733" width="16.375" style="76" customWidth="1"/>
    <col min="8734" max="8734" width="4.875" style="76" customWidth="1"/>
    <col min="8735" max="8735" width="17.625" style="76" customWidth="1"/>
    <col min="8736" max="8736" width="7.125" style="76" customWidth="1"/>
    <col min="8737" max="8742" width="6.5" style="76" customWidth="1"/>
    <col min="8743" max="8743" width="9" style="76"/>
    <col min="8744" max="8745" width="4.875" style="76" customWidth="1"/>
    <col min="8746" max="8746" width="16.625" style="76" customWidth="1"/>
    <col min="8747" max="8747" width="4.625" style="76" customWidth="1"/>
    <col min="8748" max="8748" width="20" style="76" customWidth="1"/>
    <col min="8749" max="8749" width="11.625" style="76" customWidth="1"/>
    <col min="8750" max="8750" width="4.5" style="76" customWidth="1"/>
    <col min="8751" max="8751" width="11.5" style="76" customWidth="1"/>
    <col min="8752" max="8752" width="5.125" style="76" customWidth="1"/>
    <col min="8753" max="8753" width="8.5" style="76" customWidth="1"/>
    <col min="8754" max="8960" width="9" style="76"/>
    <col min="8961" max="8961" width="4.75" style="76" customWidth="1"/>
    <col min="8962" max="8962" width="4.625" style="76" customWidth="1"/>
    <col min="8963" max="8963" width="16.375" style="76" customWidth="1"/>
    <col min="8964" max="8964" width="4.625" style="76" customWidth="1"/>
    <col min="8965" max="8965" width="17.375" style="76" customWidth="1"/>
    <col min="8966" max="8972" width="6.5" style="76" customWidth="1"/>
    <col min="8973" max="8973" width="4.875" style="76" customWidth="1"/>
    <col min="8974" max="8974" width="4.625" style="76" customWidth="1"/>
    <col min="8975" max="8975" width="4.75" style="76" customWidth="1"/>
    <col min="8976" max="8976" width="16.375" style="76" customWidth="1"/>
    <col min="8977" max="8977" width="4.625" style="76" customWidth="1"/>
    <col min="8978" max="8978" width="16.5" style="76" customWidth="1"/>
    <col min="8979" max="8986" width="6.5" style="76" customWidth="1"/>
    <col min="8987" max="8987" width="6.25" style="76" customWidth="1"/>
    <col min="8988" max="8988" width="4.625" style="76" customWidth="1"/>
    <col min="8989" max="8989" width="16.375" style="76" customWidth="1"/>
    <col min="8990" max="8990" width="4.875" style="76" customWidth="1"/>
    <col min="8991" max="8991" width="17.625" style="76" customWidth="1"/>
    <col min="8992" max="8992" width="7.125" style="76" customWidth="1"/>
    <col min="8993" max="8998" width="6.5" style="76" customWidth="1"/>
    <col min="8999" max="8999" width="9" style="76"/>
    <col min="9000" max="9001" width="4.875" style="76" customWidth="1"/>
    <col min="9002" max="9002" width="16.625" style="76" customWidth="1"/>
    <col min="9003" max="9003" width="4.625" style="76" customWidth="1"/>
    <col min="9004" max="9004" width="20" style="76" customWidth="1"/>
    <col min="9005" max="9005" width="11.625" style="76" customWidth="1"/>
    <col min="9006" max="9006" width="4.5" style="76" customWidth="1"/>
    <col min="9007" max="9007" width="11.5" style="76" customWidth="1"/>
    <col min="9008" max="9008" width="5.125" style="76" customWidth="1"/>
    <col min="9009" max="9009" width="8.5" style="76" customWidth="1"/>
    <col min="9010" max="9216" width="9" style="76"/>
    <col min="9217" max="9217" width="4.75" style="76" customWidth="1"/>
    <col min="9218" max="9218" width="4.625" style="76" customWidth="1"/>
    <col min="9219" max="9219" width="16.375" style="76" customWidth="1"/>
    <col min="9220" max="9220" width="4.625" style="76" customWidth="1"/>
    <col min="9221" max="9221" width="17.375" style="76" customWidth="1"/>
    <col min="9222" max="9228" width="6.5" style="76" customWidth="1"/>
    <col min="9229" max="9229" width="4.875" style="76" customWidth="1"/>
    <col min="9230" max="9230" width="4.625" style="76" customWidth="1"/>
    <col min="9231" max="9231" width="4.75" style="76" customWidth="1"/>
    <col min="9232" max="9232" width="16.375" style="76" customWidth="1"/>
    <col min="9233" max="9233" width="4.625" style="76" customWidth="1"/>
    <col min="9234" max="9234" width="16.5" style="76" customWidth="1"/>
    <col min="9235" max="9242" width="6.5" style="76" customWidth="1"/>
    <col min="9243" max="9243" width="6.25" style="76" customWidth="1"/>
    <col min="9244" max="9244" width="4.625" style="76" customWidth="1"/>
    <col min="9245" max="9245" width="16.375" style="76" customWidth="1"/>
    <col min="9246" max="9246" width="4.875" style="76" customWidth="1"/>
    <col min="9247" max="9247" width="17.625" style="76" customWidth="1"/>
    <col min="9248" max="9248" width="7.125" style="76" customWidth="1"/>
    <col min="9249" max="9254" width="6.5" style="76" customWidth="1"/>
    <col min="9255" max="9255" width="9" style="76"/>
    <col min="9256" max="9257" width="4.875" style="76" customWidth="1"/>
    <col min="9258" max="9258" width="16.625" style="76" customWidth="1"/>
    <col min="9259" max="9259" width="4.625" style="76" customWidth="1"/>
    <col min="9260" max="9260" width="20" style="76" customWidth="1"/>
    <col min="9261" max="9261" width="11.625" style="76" customWidth="1"/>
    <col min="9262" max="9262" width="4.5" style="76" customWidth="1"/>
    <col min="9263" max="9263" width="11.5" style="76" customWidth="1"/>
    <col min="9264" max="9264" width="5.125" style="76" customWidth="1"/>
    <col min="9265" max="9265" width="8.5" style="76" customWidth="1"/>
    <col min="9266" max="9472" width="9" style="76"/>
    <col min="9473" max="9473" width="4.75" style="76" customWidth="1"/>
    <col min="9474" max="9474" width="4.625" style="76" customWidth="1"/>
    <col min="9475" max="9475" width="16.375" style="76" customWidth="1"/>
    <col min="9476" max="9476" width="4.625" style="76" customWidth="1"/>
    <col min="9477" max="9477" width="17.375" style="76" customWidth="1"/>
    <col min="9478" max="9484" width="6.5" style="76" customWidth="1"/>
    <col min="9485" max="9485" width="4.875" style="76" customWidth="1"/>
    <col min="9486" max="9486" width="4.625" style="76" customWidth="1"/>
    <col min="9487" max="9487" width="4.75" style="76" customWidth="1"/>
    <col min="9488" max="9488" width="16.375" style="76" customWidth="1"/>
    <col min="9489" max="9489" width="4.625" style="76" customWidth="1"/>
    <col min="9490" max="9490" width="16.5" style="76" customWidth="1"/>
    <col min="9491" max="9498" width="6.5" style="76" customWidth="1"/>
    <col min="9499" max="9499" width="6.25" style="76" customWidth="1"/>
    <col min="9500" max="9500" width="4.625" style="76" customWidth="1"/>
    <col min="9501" max="9501" width="16.375" style="76" customWidth="1"/>
    <col min="9502" max="9502" width="4.875" style="76" customWidth="1"/>
    <col min="9503" max="9503" width="17.625" style="76" customWidth="1"/>
    <col min="9504" max="9504" width="7.125" style="76" customWidth="1"/>
    <col min="9505" max="9510" width="6.5" style="76" customWidth="1"/>
    <col min="9511" max="9511" width="9" style="76"/>
    <col min="9512" max="9513" width="4.875" style="76" customWidth="1"/>
    <col min="9514" max="9514" width="16.625" style="76" customWidth="1"/>
    <col min="9515" max="9515" width="4.625" style="76" customWidth="1"/>
    <col min="9516" max="9516" width="20" style="76" customWidth="1"/>
    <col min="9517" max="9517" width="11.625" style="76" customWidth="1"/>
    <col min="9518" max="9518" width="4.5" style="76" customWidth="1"/>
    <col min="9519" max="9519" width="11.5" style="76" customWidth="1"/>
    <col min="9520" max="9520" width="5.125" style="76" customWidth="1"/>
    <col min="9521" max="9521" width="8.5" style="76" customWidth="1"/>
    <col min="9522" max="9728" width="9" style="76"/>
    <col min="9729" max="9729" width="4.75" style="76" customWidth="1"/>
    <col min="9730" max="9730" width="4.625" style="76" customWidth="1"/>
    <col min="9731" max="9731" width="16.375" style="76" customWidth="1"/>
    <col min="9732" max="9732" width="4.625" style="76" customWidth="1"/>
    <col min="9733" max="9733" width="17.375" style="76" customWidth="1"/>
    <col min="9734" max="9740" width="6.5" style="76" customWidth="1"/>
    <col min="9741" max="9741" width="4.875" style="76" customWidth="1"/>
    <col min="9742" max="9742" width="4.625" style="76" customWidth="1"/>
    <col min="9743" max="9743" width="4.75" style="76" customWidth="1"/>
    <col min="9744" max="9744" width="16.375" style="76" customWidth="1"/>
    <col min="9745" max="9745" width="4.625" style="76" customWidth="1"/>
    <col min="9746" max="9746" width="16.5" style="76" customWidth="1"/>
    <col min="9747" max="9754" width="6.5" style="76" customWidth="1"/>
    <col min="9755" max="9755" width="6.25" style="76" customWidth="1"/>
    <col min="9756" max="9756" width="4.625" style="76" customWidth="1"/>
    <col min="9757" max="9757" width="16.375" style="76" customWidth="1"/>
    <col min="9758" max="9758" width="4.875" style="76" customWidth="1"/>
    <col min="9759" max="9759" width="17.625" style="76" customWidth="1"/>
    <col min="9760" max="9760" width="7.125" style="76" customWidth="1"/>
    <col min="9761" max="9766" width="6.5" style="76" customWidth="1"/>
    <col min="9767" max="9767" width="9" style="76"/>
    <col min="9768" max="9769" width="4.875" style="76" customWidth="1"/>
    <col min="9770" max="9770" width="16.625" style="76" customWidth="1"/>
    <col min="9771" max="9771" width="4.625" style="76" customWidth="1"/>
    <col min="9772" max="9772" width="20" style="76" customWidth="1"/>
    <col min="9773" max="9773" width="11.625" style="76" customWidth="1"/>
    <col min="9774" max="9774" width="4.5" style="76" customWidth="1"/>
    <col min="9775" max="9775" width="11.5" style="76" customWidth="1"/>
    <col min="9776" max="9776" width="5.125" style="76" customWidth="1"/>
    <col min="9777" max="9777" width="8.5" style="76" customWidth="1"/>
    <col min="9778" max="9984" width="9" style="76"/>
    <col min="9985" max="9985" width="4.75" style="76" customWidth="1"/>
    <col min="9986" max="9986" width="4.625" style="76" customWidth="1"/>
    <col min="9987" max="9987" width="16.375" style="76" customWidth="1"/>
    <col min="9988" max="9988" width="4.625" style="76" customWidth="1"/>
    <col min="9989" max="9989" width="17.375" style="76" customWidth="1"/>
    <col min="9990" max="9996" width="6.5" style="76" customWidth="1"/>
    <col min="9997" max="9997" width="4.875" style="76" customWidth="1"/>
    <col min="9998" max="9998" width="4.625" style="76" customWidth="1"/>
    <col min="9999" max="9999" width="4.75" style="76" customWidth="1"/>
    <col min="10000" max="10000" width="16.375" style="76" customWidth="1"/>
    <col min="10001" max="10001" width="4.625" style="76" customWidth="1"/>
    <col min="10002" max="10002" width="16.5" style="76" customWidth="1"/>
    <col min="10003" max="10010" width="6.5" style="76" customWidth="1"/>
    <col min="10011" max="10011" width="6.25" style="76" customWidth="1"/>
    <col min="10012" max="10012" width="4.625" style="76" customWidth="1"/>
    <col min="10013" max="10013" width="16.375" style="76" customWidth="1"/>
    <col min="10014" max="10014" width="4.875" style="76" customWidth="1"/>
    <col min="10015" max="10015" width="17.625" style="76" customWidth="1"/>
    <col min="10016" max="10016" width="7.125" style="76" customWidth="1"/>
    <col min="10017" max="10022" width="6.5" style="76" customWidth="1"/>
    <col min="10023" max="10023" width="9" style="76"/>
    <col min="10024" max="10025" width="4.875" style="76" customWidth="1"/>
    <col min="10026" max="10026" width="16.625" style="76" customWidth="1"/>
    <col min="10027" max="10027" width="4.625" style="76" customWidth="1"/>
    <col min="10028" max="10028" width="20" style="76" customWidth="1"/>
    <col min="10029" max="10029" width="11.625" style="76" customWidth="1"/>
    <col min="10030" max="10030" width="4.5" style="76" customWidth="1"/>
    <col min="10031" max="10031" width="11.5" style="76" customWidth="1"/>
    <col min="10032" max="10032" width="5.125" style="76" customWidth="1"/>
    <col min="10033" max="10033" width="8.5" style="76" customWidth="1"/>
    <col min="10034" max="10240" width="9" style="76"/>
    <col min="10241" max="10241" width="4.75" style="76" customWidth="1"/>
    <col min="10242" max="10242" width="4.625" style="76" customWidth="1"/>
    <col min="10243" max="10243" width="16.375" style="76" customWidth="1"/>
    <col min="10244" max="10244" width="4.625" style="76" customWidth="1"/>
    <col min="10245" max="10245" width="17.375" style="76" customWidth="1"/>
    <col min="10246" max="10252" width="6.5" style="76" customWidth="1"/>
    <col min="10253" max="10253" width="4.875" style="76" customWidth="1"/>
    <col min="10254" max="10254" width="4.625" style="76" customWidth="1"/>
    <col min="10255" max="10255" width="4.75" style="76" customWidth="1"/>
    <col min="10256" max="10256" width="16.375" style="76" customWidth="1"/>
    <col min="10257" max="10257" width="4.625" style="76" customWidth="1"/>
    <col min="10258" max="10258" width="16.5" style="76" customWidth="1"/>
    <col min="10259" max="10266" width="6.5" style="76" customWidth="1"/>
    <col min="10267" max="10267" width="6.25" style="76" customWidth="1"/>
    <col min="10268" max="10268" width="4.625" style="76" customWidth="1"/>
    <col min="10269" max="10269" width="16.375" style="76" customWidth="1"/>
    <col min="10270" max="10270" width="4.875" style="76" customWidth="1"/>
    <col min="10271" max="10271" width="17.625" style="76" customWidth="1"/>
    <col min="10272" max="10272" width="7.125" style="76" customWidth="1"/>
    <col min="10273" max="10278" width="6.5" style="76" customWidth="1"/>
    <col min="10279" max="10279" width="9" style="76"/>
    <col min="10280" max="10281" width="4.875" style="76" customWidth="1"/>
    <col min="10282" max="10282" width="16.625" style="76" customWidth="1"/>
    <col min="10283" max="10283" width="4.625" style="76" customWidth="1"/>
    <col min="10284" max="10284" width="20" style="76" customWidth="1"/>
    <col min="10285" max="10285" width="11.625" style="76" customWidth="1"/>
    <col min="10286" max="10286" width="4.5" style="76" customWidth="1"/>
    <col min="10287" max="10287" width="11.5" style="76" customWidth="1"/>
    <col min="10288" max="10288" width="5.125" style="76" customWidth="1"/>
    <col min="10289" max="10289" width="8.5" style="76" customWidth="1"/>
    <col min="10290" max="10496" width="9" style="76"/>
    <col min="10497" max="10497" width="4.75" style="76" customWidth="1"/>
    <col min="10498" max="10498" width="4.625" style="76" customWidth="1"/>
    <col min="10499" max="10499" width="16.375" style="76" customWidth="1"/>
    <col min="10500" max="10500" width="4.625" style="76" customWidth="1"/>
    <col min="10501" max="10501" width="17.375" style="76" customWidth="1"/>
    <col min="10502" max="10508" width="6.5" style="76" customWidth="1"/>
    <col min="10509" max="10509" width="4.875" style="76" customWidth="1"/>
    <col min="10510" max="10510" width="4.625" style="76" customWidth="1"/>
    <col min="10511" max="10511" width="4.75" style="76" customWidth="1"/>
    <col min="10512" max="10512" width="16.375" style="76" customWidth="1"/>
    <col min="10513" max="10513" width="4.625" style="76" customWidth="1"/>
    <col min="10514" max="10514" width="16.5" style="76" customWidth="1"/>
    <col min="10515" max="10522" width="6.5" style="76" customWidth="1"/>
    <col min="10523" max="10523" width="6.25" style="76" customWidth="1"/>
    <col min="10524" max="10524" width="4.625" style="76" customWidth="1"/>
    <col min="10525" max="10525" width="16.375" style="76" customWidth="1"/>
    <col min="10526" max="10526" width="4.875" style="76" customWidth="1"/>
    <col min="10527" max="10527" width="17.625" style="76" customWidth="1"/>
    <col min="10528" max="10528" width="7.125" style="76" customWidth="1"/>
    <col min="10529" max="10534" width="6.5" style="76" customWidth="1"/>
    <col min="10535" max="10535" width="9" style="76"/>
    <col min="10536" max="10537" width="4.875" style="76" customWidth="1"/>
    <col min="10538" max="10538" width="16.625" style="76" customWidth="1"/>
    <col min="10539" max="10539" width="4.625" style="76" customWidth="1"/>
    <col min="10540" max="10540" width="20" style="76" customWidth="1"/>
    <col min="10541" max="10541" width="11.625" style="76" customWidth="1"/>
    <col min="10542" max="10542" width="4.5" style="76" customWidth="1"/>
    <col min="10543" max="10543" width="11.5" style="76" customWidth="1"/>
    <col min="10544" max="10544" width="5.125" style="76" customWidth="1"/>
    <col min="10545" max="10545" width="8.5" style="76" customWidth="1"/>
    <col min="10546" max="10752" width="9" style="76"/>
    <col min="10753" max="10753" width="4.75" style="76" customWidth="1"/>
    <col min="10754" max="10754" width="4.625" style="76" customWidth="1"/>
    <col min="10755" max="10755" width="16.375" style="76" customWidth="1"/>
    <col min="10756" max="10756" width="4.625" style="76" customWidth="1"/>
    <col min="10757" max="10757" width="17.375" style="76" customWidth="1"/>
    <col min="10758" max="10764" width="6.5" style="76" customWidth="1"/>
    <col min="10765" max="10765" width="4.875" style="76" customWidth="1"/>
    <col min="10766" max="10766" width="4.625" style="76" customWidth="1"/>
    <col min="10767" max="10767" width="4.75" style="76" customWidth="1"/>
    <col min="10768" max="10768" width="16.375" style="76" customWidth="1"/>
    <col min="10769" max="10769" width="4.625" style="76" customWidth="1"/>
    <col min="10770" max="10770" width="16.5" style="76" customWidth="1"/>
    <col min="10771" max="10778" width="6.5" style="76" customWidth="1"/>
    <col min="10779" max="10779" width="6.25" style="76" customWidth="1"/>
    <col min="10780" max="10780" width="4.625" style="76" customWidth="1"/>
    <col min="10781" max="10781" width="16.375" style="76" customWidth="1"/>
    <col min="10782" max="10782" width="4.875" style="76" customWidth="1"/>
    <col min="10783" max="10783" width="17.625" style="76" customWidth="1"/>
    <col min="10784" max="10784" width="7.125" style="76" customWidth="1"/>
    <col min="10785" max="10790" width="6.5" style="76" customWidth="1"/>
    <col min="10791" max="10791" width="9" style="76"/>
    <col min="10792" max="10793" width="4.875" style="76" customWidth="1"/>
    <col min="10794" max="10794" width="16.625" style="76" customWidth="1"/>
    <col min="10795" max="10795" width="4.625" style="76" customWidth="1"/>
    <col min="10796" max="10796" width="20" style="76" customWidth="1"/>
    <col min="10797" max="10797" width="11.625" style="76" customWidth="1"/>
    <col min="10798" max="10798" width="4.5" style="76" customWidth="1"/>
    <col min="10799" max="10799" width="11.5" style="76" customWidth="1"/>
    <col min="10800" max="10800" width="5.125" style="76" customWidth="1"/>
    <col min="10801" max="10801" width="8.5" style="76" customWidth="1"/>
    <col min="10802" max="11008" width="9" style="76"/>
    <col min="11009" max="11009" width="4.75" style="76" customWidth="1"/>
    <col min="11010" max="11010" width="4.625" style="76" customWidth="1"/>
    <col min="11011" max="11011" width="16.375" style="76" customWidth="1"/>
    <col min="11012" max="11012" width="4.625" style="76" customWidth="1"/>
    <col min="11013" max="11013" width="17.375" style="76" customWidth="1"/>
    <col min="11014" max="11020" width="6.5" style="76" customWidth="1"/>
    <col min="11021" max="11021" width="4.875" style="76" customWidth="1"/>
    <col min="11022" max="11022" width="4.625" style="76" customWidth="1"/>
    <col min="11023" max="11023" width="4.75" style="76" customWidth="1"/>
    <col min="11024" max="11024" width="16.375" style="76" customWidth="1"/>
    <col min="11025" max="11025" width="4.625" style="76" customWidth="1"/>
    <col min="11026" max="11026" width="16.5" style="76" customWidth="1"/>
    <col min="11027" max="11034" width="6.5" style="76" customWidth="1"/>
    <col min="11035" max="11035" width="6.25" style="76" customWidth="1"/>
    <col min="11036" max="11036" width="4.625" style="76" customWidth="1"/>
    <col min="11037" max="11037" width="16.375" style="76" customWidth="1"/>
    <col min="11038" max="11038" width="4.875" style="76" customWidth="1"/>
    <col min="11039" max="11039" width="17.625" style="76" customWidth="1"/>
    <col min="11040" max="11040" width="7.125" style="76" customWidth="1"/>
    <col min="11041" max="11046" width="6.5" style="76" customWidth="1"/>
    <col min="11047" max="11047" width="9" style="76"/>
    <col min="11048" max="11049" width="4.875" style="76" customWidth="1"/>
    <col min="11050" max="11050" width="16.625" style="76" customWidth="1"/>
    <col min="11051" max="11051" width="4.625" style="76" customWidth="1"/>
    <col min="11052" max="11052" width="20" style="76" customWidth="1"/>
    <col min="11053" max="11053" width="11.625" style="76" customWidth="1"/>
    <col min="11054" max="11054" width="4.5" style="76" customWidth="1"/>
    <col min="11055" max="11055" width="11.5" style="76" customWidth="1"/>
    <col min="11056" max="11056" width="5.125" style="76" customWidth="1"/>
    <col min="11057" max="11057" width="8.5" style="76" customWidth="1"/>
    <col min="11058" max="11264" width="9" style="76"/>
    <col min="11265" max="11265" width="4.75" style="76" customWidth="1"/>
    <col min="11266" max="11266" width="4.625" style="76" customWidth="1"/>
    <col min="11267" max="11267" width="16.375" style="76" customWidth="1"/>
    <col min="11268" max="11268" width="4.625" style="76" customWidth="1"/>
    <col min="11269" max="11269" width="17.375" style="76" customWidth="1"/>
    <col min="11270" max="11276" width="6.5" style="76" customWidth="1"/>
    <col min="11277" max="11277" width="4.875" style="76" customWidth="1"/>
    <col min="11278" max="11278" width="4.625" style="76" customWidth="1"/>
    <col min="11279" max="11279" width="4.75" style="76" customWidth="1"/>
    <col min="11280" max="11280" width="16.375" style="76" customWidth="1"/>
    <col min="11281" max="11281" width="4.625" style="76" customWidth="1"/>
    <col min="11282" max="11282" width="16.5" style="76" customWidth="1"/>
    <col min="11283" max="11290" width="6.5" style="76" customWidth="1"/>
    <col min="11291" max="11291" width="6.25" style="76" customWidth="1"/>
    <col min="11292" max="11292" width="4.625" style="76" customWidth="1"/>
    <col min="11293" max="11293" width="16.375" style="76" customWidth="1"/>
    <col min="11294" max="11294" width="4.875" style="76" customWidth="1"/>
    <col min="11295" max="11295" width="17.625" style="76" customWidth="1"/>
    <col min="11296" max="11296" width="7.125" style="76" customWidth="1"/>
    <col min="11297" max="11302" width="6.5" style="76" customWidth="1"/>
    <col min="11303" max="11303" width="9" style="76"/>
    <col min="11304" max="11305" width="4.875" style="76" customWidth="1"/>
    <col min="11306" max="11306" width="16.625" style="76" customWidth="1"/>
    <col min="11307" max="11307" width="4.625" style="76" customWidth="1"/>
    <col min="11308" max="11308" width="20" style="76" customWidth="1"/>
    <col min="11309" max="11309" width="11.625" style="76" customWidth="1"/>
    <col min="11310" max="11310" width="4.5" style="76" customWidth="1"/>
    <col min="11311" max="11311" width="11.5" style="76" customWidth="1"/>
    <col min="11312" max="11312" width="5.125" style="76" customWidth="1"/>
    <col min="11313" max="11313" width="8.5" style="76" customWidth="1"/>
    <col min="11314" max="11520" width="9" style="76"/>
    <col min="11521" max="11521" width="4.75" style="76" customWidth="1"/>
    <col min="11522" max="11522" width="4.625" style="76" customWidth="1"/>
    <col min="11523" max="11523" width="16.375" style="76" customWidth="1"/>
    <col min="11524" max="11524" width="4.625" style="76" customWidth="1"/>
    <col min="11525" max="11525" width="17.375" style="76" customWidth="1"/>
    <col min="11526" max="11532" width="6.5" style="76" customWidth="1"/>
    <col min="11533" max="11533" width="4.875" style="76" customWidth="1"/>
    <col min="11534" max="11534" width="4.625" style="76" customWidth="1"/>
    <col min="11535" max="11535" width="4.75" style="76" customWidth="1"/>
    <col min="11536" max="11536" width="16.375" style="76" customWidth="1"/>
    <col min="11537" max="11537" width="4.625" style="76" customWidth="1"/>
    <col min="11538" max="11538" width="16.5" style="76" customWidth="1"/>
    <col min="11539" max="11546" width="6.5" style="76" customWidth="1"/>
    <col min="11547" max="11547" width="6.25" style="76" customWidth="1"/>
    <col min="11548" max="11548" width="4.625" style="76" customWidth="1"/>
    <col min="11549" max="11549" width="16.375" style="76" customWidth="1"/>
    <col min="11550" max="11550" width="4.875" style="76" customWidth="1"/>
    <col min="11551" max="11551" width="17.625" style="76" customWidth="1"/>
    <col min="11552" max="11552" width="7.125" style="76" customWidth="1"/>
    <col min="11553" max="11558" width="6.5" style="76" customWidth="1"/>
    <col min="11559" max="11559" width="9" style="76"/>
    <col min="11560" max="11561" width="4.875" style="76" customWidth="1"/>
    <col min="11562" max="11562" width="16.625" style="76" customWidth="1"/>
    <col min="11563" max="11563" width="4.625" style="76" customWidth="1"/>
    <col min="11564" max="11564" width="20" style="76" customWidth="1"/>
    <col min="11565" max="11565" width="11.625" style="76" customWidth="1"/>
    <col min="11566" max="11566" width="4.5" style="76" customWidth="1"/>
    <col min="11567" max="11567" width="11.5" style="76" customWidth="1"/>
    <col min="11568" max="11568" width="5.125" style="76" customWidth="1"/>
    <col min="11569" max="11569" width="8.5" style="76" customWidth="1"/>
    <col min="11570" max="11776" width="9" style="76"/>
    <col min="11777" max="11777" width="4.75" style="76" customWidth="1"/>
    <col min="11778" max="11778" width="4.625" style="76" customWidth="1"/>
    <col min="11779" max="11779" width="16.375" style="76" customWidth="1"/>
    <col min="11780" max="11780" width="4.625" style="76" customWidth="1"/>
    <col min="11781" max="11781" width="17.375" style="76" customWidth="1"/>
    <col min="11782" max="11788" width="6.5" style="76" customWidth="1"/>
    <col min="11789" max="11789" width="4.875" style="76" customWidth="1"/>
    <col min="11790" max="11790" width="4.625" style="76" customWidth="1"/>
    <col min="11791" max="11791" width="4.75" style="76" customWidth="1"/>
    <col min="11792" max="11792" width="16.375" style="76" customWidth="1"/>
    <col min="11793" max="11793" width="4.625" style="76" customWidth="1"/>
    <col min="11794" max="11794" width="16.5" style="76" customWidth="1"/>
    <col min="11795" max="11802" width="6.5" style="76" customWidth="1"/>
    <col min="11803" max="11803" width="6.25" style="76" customWidth="1"/>
    <col min="11804" max="11804" width="4.625" style="76" customWidth="1"/>
    <col min="11805" max="11805" width="16.375" style="76" customWidth="1"/>
    <col min="11806" max="11806" width="4.875" style="76" customWidth="1"/>
    <col min="11807" max="11807" width="17.625" style="76" customWidth="1"/>
    <col min="11808" max="11808" width="7.125" style="76" customWidth="1"/>
    <col min="11809" max="11814" width="6.5" style="76" customWidth="1"/>
    <col min="11815" max="11815" width="9" style="76"/>
    <col min="11816" max="11817" width="4.875" style="76" customWidth="1"/>
    <col min="11818" max="11818" width="16.625" style="76" customWidth="1"/>
    <col min="11819" max="11819" width="4.625" style="76" customWidth="1"/>
    <col min="11820" max="11820" width="20" style="76" customWidth="1"/>
    <col min="11821" max="11821" width="11.625" style="76" customWidth="1"/>
    <col min="11822" max="11822" width="4.5" style="76" customWidth="1"/>
    <col min="11823" max="11823" width="11.5" style="76" customWidth="1"/>
    <col min="11824" max="11824" width="5.125" style="76" customWidth="1"/>
    <col min="11825" max="11825" width="8.5" style="76" customWidth="1"/>
    <col min="11826" max="12032" width="9" style="76"/>
    <col min="12033" max="12033" width="4.75" style="76" customWidth="1"/>
    <col min="12034" max="12034" width="4.625" style="76" customWidth="1"/>
    <col min="12035" max="12035" width="16.375" style="76" customWidth="1"/>
    <col min="12036" max="12036" width="4.625" style="76" customWidth="1"/>
    <col min="12037" max="12037" width="17.375" style="76" customWidth="1"/>
    <col min="12038" max="12044" width="6.5" style="76" customWidth="1"/>
    <col min="12045" max="12045" width="4.875" style="76" customWidth="1"/>
    <col min="12046" max="12046" width="4.625" style="76" customWidth="1"/>
    <col min="12047" max="12047" width="4.75" style="76" customWidth="1"/>
    <col min="12048" max="12048" width="16.375" style="76" customWidth="1"/>
    <col min="12049" max="12049" width="4.625" style="76" customWidth="1"/>
    <col min="12050" max="12050" width="16.5" style="76" customWidth="1"/>
    <col min="12051" max="12058" width="6.5" style="76" customWidth="1"/>
    <col min="12059" max="12059" width="6.25" style="76" customWidth="1"/>
    <col min="12060" max="12060" width="4.625" style="76" customWidth="1"/>
    <col min="12061" max="12061" width="16.375" style="76" customWidth="1"/>
    <col min="12062" max="12062" width="4.875" style="76" customWidth="1"/>
    <col min="12063" max="12063" width="17.625" style="76" customWidth="1"/>
    <col min="12064" max="12064" width="7.125" style="76" customWidth="1"/>
    <col min="12065" max="12070" width="6.5" style="76" customWidth="1"/>
    <col min="12071" max="12071" width="9" style="76"/>
    <col min="12072" max="12073" width="4.875" style="76" customWidth="1"/>
    <col min="12074" max="12074" width="16.625" style="76" customWidth="1"/>
    <col min="12075" max="12075" width="4.625" style="76" customWidth="1"/>
    <col min="12076" max="12076" width="20" style="76" customWidth="1"/>
    <col min="12077" max="12077" width="11.625" style="76" customWidth="1"/>
    <col min="12078" max="12078" width="4.5" style="76" customWidth="1"/>
    <col min="12079" max="12079" width="11.5" style="76" customWidth="1"/>
    <col min="12080" max="12080" width="5.125" style="76" customWidth="1"/>
    <col min="12081" max="12081" width="8.5" style="76" customWidth="1"/>
    <col min="12082" max="12288" width="9" style="76"/>
    <col min="12289" max="12289" width="4.75" style="76" customWidth="1"/>
    <col min="12290" max="12290" width="4.625" style="76" customWidth="1"/>
    <col min="12291" max="12291" width="16.375" style="76" customWidth="1"/>
    <col min="12292" max="12292" width="4.625" style="76" customWidth="1"/>
    <col min="12293" max="12293" width="17.375" style="76" customWidth="1"/>
    <col min="12294" max="12300" width="6.5" style="76" customWidth="1"/>
    <col min="12301" max="12301" width="4.875" style="76" customWidth="1"/>
    <col min="12302" max="12302" width="4.625" style="76" customWidth="1"/>
    <col min="12303" max="12303" width="4.75" style="76" customWidth="1"/>
    <col min="12304" max="12304" width="16.375" style="76" customWidth="1"/>
    <col min="12305" max="12305" width="4.625" style="76" customWidth="1"/>
    <col min="12306" max="12306" width="16.5" style="76" customWidth="1"/>
    <col min="12307" max="12314" width="6.5" style="76" customWidth="1"/>
    <col min="12315" max="12315" width="6.25" style="76" customWidth="1"/>
    <col min="12316" max="12316" width="4.625" style="76" customWidth="1"/>
    <col min="12317" max="12317" width="16.375" style="76" customWidth="1"/>
    <col min="12318" max="12318" width="4.875" style="76" customWidth="1"/>
    <col min="12319" max="12319" width="17.625" style="76" customWidth="1"/>
    <col min="12320" max="12320" width="7.125" style="76" customWidth="1"/>
    <col min="12321" max="12326" width="6.5" style="76" customWidth="1"/>
    <col min="12327" max="12327" width="9" style="76"/>
    <col min="12328" max="12329" width="4.875" style="76" customWidth="1"/>
    <col min="12330" max="12330" width="16.625" style="76" customWidth="1"/>
    <col min="12331" max="12331" width="4.625" style="76" customWidth="1"/>
    <col min="12332" max="12332" width="20" style="76" customWidth="1"/>
    <col min="12333" max="12333" width="11.625" style="76" customWidth="1"/>
    <col min="12334" max="12334" width="4.5" style="76" customWidth="1"/>
    <col min="12335" max="12335" width="11.5" style="76" customWidth="1"/>
    <col min="12336" max="12336" width="5.125" style="76" customWidth="1"/>
    <col min="12337" max="12337" width="8.5" style="76" customWidth="1"/>
    <col min="12338" max="12544" width="9" style="76"/>
    <col min="12545" max="12545" width="4.75" style="76" customWidth="1"/>
    <col min="12546" max="12546" width="4.625" style="76" customWidth="1"/>
    <col min="12547" max="12547" width="16.375" style="76" customWidth="1"/>
    <col min="12548" max="12548" width="4.625" style="76" customWidth="1"/>
    <col min="12549" max="12549" width="17.375" style="76" customWidth="1"/>
    <col min="12550" max="12556" width="6.5" style="76" customWidth="1"/>
    <col min="12557" max="12557" width="4.875" style="76" customWidth="1"/>
    <col min="12558" max="12558" width="4.625" style="76" customWidth="1"/>
    <col min="12559" max="12559" width="4.75" style="76" customWidth="1"/>
    <col min="12560" max="12560" width="16.375" style="76" customWidth="1"/>
    <col min="12561" max="12561" width="4.625" style="76" customWidth="1"/>
    <col min="12562" max="12562" width="16.5" style="76" customWidth="1"/>
    <col min="12563" max="12570" width="6.5" style="76" customWidth="1"/>
    <col min="12571" max="12571" width="6.25" style="76" customWidth="1"/>
    <col min="12572" max="12572" width="4.625" style="76" customWidth="1"/>
    <col min="12573" max="12573" width="16.375" style="76" customWidth="1"/>
    <col min="12574" max="12574" width="4.875" style="76" customWidth="1"/>
    <col min="12575" max="12575" width="17.625" style="76" customWidth="1"/>
    <col min="12576" max="12576" width="7.125" style="76" customWidth="1"/>
    <col min="12577" max="12582" width="6.5" style="76" customWidth="1"/>
    <col min="12583" max="12583" width="9" style="76"/>
    <col min="12584" max="12585" width="4.875" style="76" customWidth="1"/>
    <col min="12586" max="12586" width="16.625" style="76" customWidth="1"/>
    <col min="12587" max="12587" width="4.625" style="76" customWidth="1"/>
    <col min="12588" max="12588" width="20" style="76" customWidth="1"/>
    <col min="12589" max="12589" width="11.625" style="76" customWidth="1"/>
    <col min="12590" max="12590" width="4.5" style="76" customWidth="1"/>
    <col min="12591" max="12591" width="11.5" style="76" customWidth="1"/>
    <col min="12592" max="12592" width="5.125" style="76" customWidth="1"/>
    <col min="12593" max="12593" width="8.5" style="76" customWidth="1"/>
    <col min="12594" max="12800" width="9" style="76"/>
    <col min="12801" max="12801" width="4.75" style="76" customWidth="1"/>
    <col min="12802" max="12802" width="4.625" style="76" customWidth="1"/>
    <col min="12803" max="12803" width="16.375" style="76" customWidth="1"/>
    <col min="12804" max="12804" width="4.625" style="76" customWidth="1"/>
    <col min="12805" max="12805" width="17.375" style="76" customWidth="1"/>
    <col min="12806" max="12812" width="6.5" style="76" customWidth="1"/>
    <col min="12813" max="12813" width="4.875" style="76" customWidth="1"/>
    <col min="12814" max="12814" width="4.625" style="76" customWidth="1"/>
    <col min="12815" max="12815" width="4.75" style="76" customWidth="1"/>
    <col min="12816" max="12816" width="16.375" style="76" customWidth="1"/>
    <col min="12817" max="12817" width="4.625" style="76" customWidth="1"/>
    <col min="12818" max="12818" width="16.5" style="76" customWidth="1"/>
    <col min="12819" max="12826" width="6.5" style="76" customWidth="1"/>
    <col min="12827" max="12827" width="6.25" style="76" customWidth="1"/>
    <col min="12828" max="12828" width="4.625" style="76" customWidth="1"/>
    <col min="12829" max="12829" width="16.375" style="76" customWidth="1"/>
    <col min="12830" max="12830" width="4.875" style="76" customWidth="1"/>
    <col min="12831" max="12831" width="17.625" style="76" customWidth="1"/>
    <col min="12832" max="12832" width="7.125" style="76" customWidth="1"/>
    <col min="12833" max="12838" width="6.5" style="76" customWidth="1"/>
    <col min="12839" max="12839" width="9" style="76"/>
    <col min="12840" max="12841" width="4.875" style="76" customWidth="1"/>
    <col min="12842" max="12842" width="16.625" style="76" customWidth="1"/>
    <col min="12843" max="12843" width="4.625" style="76" customWidth="1"/>
    <col min="12844" max="12844" width="20" style="76" customWidth="1"/>
    <col min="12845" max="12845" width="11.625" style="76" customWidth="1"/>
    <col min="12846" max="12846" width="4.5" style="76" customWidth="1"/>
    <col min="12847" max="12847" width="11.5" style="76" customWidth="1"/>
    <col min="12848" max="12848" width="5.125" style="76" customWidth="1"/>
    <col min="12849" max="12849" width="8.5" style="76" customWidth="1"/>
    <col min="12850" max="13056" width="9" style="76"/>
    <col min="13057" max="13057" width="4.75" style="76" customWidth="1"/>
    <col min="13058" max="13058" width="4.625" style="76" customWidth="1"/>
    <col min="13059" max="13059" width="16.375" style="76" customWidth="1"/>
    <col min="13060" max="13060" width="4.625" style="76" customWidth="1"/>
    <col min="13061" max="13061" width="17.375" style="76" customWidth="1"/>
    <col min="13062" max="13068" width="6.5" style="76" customWidth="1"/>
    <col min="13069" max="13069" width="4.875" style="76" customWidth="1"/>
    <col min="13070" max="13070" width="4.625" style="76" customWidth="1"/>
    <col min="13071" max="13071" width="4.75" style="76" customWidth="1"/>
    <col min="13072" max="13072" width="16.375" style="76" customWidth="1"/>
    <col min="13073" max="13073" width="4.625" style="76" customWidth="1"/>
    <col min="13074" max="13074" width="16.5" style="76" customWidth="1"/>
    <col min="13075" max="13082" width="6.5" style="76" customWidth="1"/>
    <col min="13083" max="13083" width="6.25" style="76" customWidth="1"/>
    <col min="13084" max="13084" width="4.625" style="76" customWidth="1"/>
    <col min="13085" max="13085" width="16.375" style="76" customWidth="1"/>
    <col min="13086" max="13086" width="4.875" style="76" customWidth="1"/>
    <col min="13087" max="13087" width="17.625" style="76" customWidth="1"/>
    <col min="13088" max="13088" width="7.125" style="76" customWidth="1"/>
    <col min="13089" max="13094" width="6.5" style="76" customWidth="1"/>
    <col min="13095" max="13095" width="9" style="76"/>
    <col min="13096" max="13097" width="4.875" style="76" customWidth="1"/>
    <col min="13098" max="13098" width="16.625" style="76" customWidth="1"/>
    <col min="13099" max="13099" width="4.625" style="76" customWidth="1"/>
    <col min="13100" max="13100" width="20" style="76" customWidth="1"/>
    <col min="13101" max="13101" width="11.625" style="76" customWidth="1"/>
    <col min="13102" max="13102" width="4.5" style="76" customWidth="1"/>
    <col min="13103" max="13103" width="11.5" style="76" customWidth="1"/>
    <col min="13104" max="13104" width="5.125" style="76" customWidth="1"/>
    <col min="13105" max="13105" width="8.5" style="76" customWidth="1"/>
    <col min="13106" max="13312" width="9" style="76"/>
    <col min="13313" max="13313" width="4.75" style="76" customWidth="1"/>
    <col min="13314" max="13314" width="4.625" style="76" customWidth="1"/>
    <col min="13315" max="13315" width="16.375" style="76" customWidth="1"/>
    <col min="13316" max="13316" width="4.625" style="76" customWidth="1"/>
    <col min="13317" max="13317" width="17.375" style="76" customWidth="1"/>
    <col min="13318" max="13324" width="6.5" style="76" customWidth="1"/>
    <col min="13325" max="13325" width="4.875" style="76" customWidth="1"/>
    <col min="13326" max="13326" width="4.625" style="76" customWidth="1"/>
    <col min="13327" max="13327" width="4.75" style="76" customWidth="1"/>
    <col min="13328" max="13328" width="16.375" style="76" customWidth="1"/>
    <col min="13329" max="13329" width="4.625" style="76" customWidth="1"/>
    <col min="13330" max="13330" width="16.5" style="76" customWidth="1"/>
    <col min="13331" max="13338" width="6.5" style="76" customWidth="1"/>
    <col min="13339" max="13339" width="6.25" style="76" customWidth="1"/>
    <col min="13340" max="13340" width="4.625" style="76" customWidth="1"/>
    <col min="13341" max="13341" width="16.375" style="76" customWidth="1"/>
    <col min="13342" max="13342" width="4.875" style="76" customWidth="1"/>
    <col min="13343" max="13343" width="17.625" style="76" customWidth="1"/>
    <col min="13344" max="13344" width="7.125" style="76" customWidth="1"/>
    <col min="13345" max="13350" width="6.5" style="76" customWidth="1"/>
    <col min="13351" max="13351" width="9" style="76"/>
    <col min="13352" max="13353" width="4.875" style="76" customWidth="1"/>
    <col min="13354" max="13354" width="16.625" style="76" customWidth="1"/>
    <col min="13355" max="13355" width="4.625" style="76" customWidth="1"/>
    <col min="13356" max="13356" width="20" style="76" customWidth="1"/>
    <col min="13357" max="13357" width="11.625" style="76" customWidth="1"/>
    <col min="13358" max="13358" width="4.5" style="76" customWidth="1"/>
    <col min="13359" max="13359" width="11.5" style="76" customWidth="1"/>
    <col min="13360" max="13360" width="5.125" style="76" customWidth="1"/>
    <col min="13361" max="13361" width="8.5" style="76" customWidth="1"/>
    <col min="13362" max="13568" width="9" style="76"/>
    <col min="13569" max="13569" width="4.75" style="76" customWidth="1"/>
    <col min="13570" max="13570" width="4.625" style="76" customWidth="1"/>
    <col min="13571" max="13571" width="16.375" style="76" customWidth="1"/>
    <col min="13572" max="13572" width="4.625" style="76" customWidth="1"/>
    <col min="13573" max="13573" width="17.375" style="76" customWidth="1"/>
    <col min="13574" max="13580" width="6.5" style="76" customWidth="1"/>
    <col min="13581" max="13581" width="4.875" style="76" customWidth="1"/>
    <col min="13582" max="13582" width="4.625" style="76" customWidth="1"/>
    <col min="13583" max="13583" width="4.75" style="76" customWidth="1"/>
    <col min="13584" max="13584" width="16.375" style="76" customWidth="1"/>
    <col min="13585" max="13585" width="4.625" style="76" customWidth="1"/>
    <col min="13586" max="13586" width="16.5" style="76" customWidth="1"/>
    <col min="13587" max="13594" width="6.5" style="76" customWidth="1"/>
    <col min="13595" max="13595" width="6.25" style="76" customWidth="1"/>
    <col min="13596" max="13596" width="4.625" style="76" customWidth="1"/>
    <col min="13597" max="13597" width="16.375" style="76" customWidth="1"/>
    <col min="13598" max="13598" width="4.875" style="76" customWidth="1"/>
    <col min="13599" max="13599" width="17.625" style="76" customWidth="1"/>
    <col min="13600" max="13600" width="7.125" style="76" customWidth="1"/>
    <col min="13601" max="13606" width="6.5" style="76" customWidth="1"/>
    <col min="13607" max="13607" width="9" style="76"/>
    <col min="13608" max="13609" width="4.875" style="76" customWidth="1"/>
    <col min="13610" max="13610" width="16.625" style="76" customWidth="1"/>
    <col min="13611" max="13611" width="4.625" style="76" customWidth="1"/>
    <col min="13612" max="13612" width="20" style="76" customWidth="1"/>
    <col min="13613" max="13613" width="11.625" style="76" customWidth="1"/>
    <col min="13614" max="13614" width="4.5" style="76" customWidth="1"/>
    <col min="13615" max="13615" width="11.5" style="76" customWidth="1"/>
    <col min="13616" max="13616" width="5.125" style="76" customWidth="1"/>
    <col min="13617" max="13617" width="8.5" style="76" customWidth="1"/>
    <col min="13618" max="13824" width="9" style="76"/>
    <col min="13825" max="13825" width="4.75" style="76" customWidth="1"/>
    <col min="13826" max="13826" width="4.625" style="76" customWidth="1"/>
    <col min="13827" max="13827" width="16.375" style="76" customWidth="1"/>
    <col min="13828" max="13828" width="4.625" style="76" customWidth="1"/>
    <col min="13829" max="13829" width="17.375" style="76" customWidth="1"/>
    <col min="13830" max="13836" width="6.5" style="76" customWidth="1"/>
    <col min="13837" max="13837" width="4.875" style="76" customWidth="1"/>
    <col min="13838" max="13838" width="4.625" style="76" customWidth="1"/>
    <col min="13839" max="13839" width="4.75" style="76" customWidth="1"/>
    <col min="13840" max="13840" width="16.375" style="76" customWidth="1"/>
    <col min="13841" max="13841" width="4.625" style="76" customWidth="1"/>
    <col min="13842" max="13842" width="16.5" style="76" customWidth="1"/>
    <col min="13843" max="13850" width="6.5" style="76" customWidth="1"/>
    <col min="13851" max="13851" width="6.25" style="76" customWidth="1"/>
    <col min="13852" max="13852" width="4.625" style="76" customWidth="1"/>
    <col min="13853" max="13853" width="16.375" style="76" customWidth="1"/>
    <col min="13854" max="13854" width="4.875" style="76" customWidth="1"/>
    <col min="13855" max="13855" width="17.625" style="76" customWidth="1"/>
    <col min="13856" max="13856" width="7.125" style="76" customWidth="1"/>
    <col min="13857" max="13862" width="6.5" style="76" customWidth="1"/>
    <col min="13863" max="13863" width="9" style="76"/>
    <col min="13864" max="13865" width="4.875" style="76" customWidth="1"/>
    <col min="13866" max="13866" width="16.625" style="76" customWidth="1"/>
    <col min="13867" max="13867" width="4.625" style="76" customWidth="1"/>
    <col min="13868" max="13868" width="20" style="76" customWidth="1"/>
    <col min="13869" max="13869" width="11.625" style="76" customWidth="1"/>
    <col min="13870" max="13870" width="4.5" style="76" customWidth="1"/>
    <col min="13871" max="13871" width="11.5" style="76" customWidth="1"/>
    <col min="13872" max="13872" width="5.125" style="76" customWidth="1"/>
    <col min="13873" max="13873" width="8.5" style="76" customWidth="1"/>
    <col min="13874" max="14080" width="9" style="76"/>
    <col min="14081" max="14081" width="4.75" style="76" customWidth="1"/>
    <col min="14082" max="14082" width="4.625" style="76" customWidth="1"/>
    <col min="14083" max="14083" width="16.375" style="76" customWidth="1"/>
    <col min="14084" max="14084" width="4.625" style="76" customWidth="1"/>
    <col min="14085" max="14085" width="17.375" style="76" customWidth="1"/>
    <col min="14086" max="14092" width="6.5" style="76" customWidth="1"/>
    <col min="14093" max="14093" width="4.875" style="76" customWidth="1"/>
    <col min="14094" max="14094" width="4.625" style="76" customWidth="1"/>
    <col min="14095" max="14095" width="4.75" style="76" customWidth="1"/>
    <col min="14096" max="14096" width="16.375" style="76" customWidth="1"/>
    <col min="14097" max="14097" width="4.625" style="76" customWidth="1"/>
    <col min="14098" max="14098" width="16.5" style="76" customWidth="1"/>
    <col min="14099" max="14106" width="6.5" style="76" customWidth="1"/>
    <col min="14107" max="14107" width="6.25" style="76" customWidth="1"/>
    <col min="14108" max="14108" width="4.625" style="76" customWidth="1"/>
    <col min="14109" max="14109" width="16.375" style="76" customWidth="1"/>
    <col min="14110" max="14110" width="4.875" style="76" customWidth="1"/>
    <col min="14111" max="14111" width="17.625" style="76" customWidth="1"/>
    <col min="14112" max="14112" width="7.125" style="76" customWidth="1"/>
    <col min="14113" max="14118" width="6.5" style="76" customWidth="1"/>
    <col min="14119" max="14119" width="9" style="76"/>
    <col min="14120" max="14121" width="4.875" style="76" customWidth="1"/>
    <col min="14122" max="14122" width="16.625" style="76" customWidth="1"/>
    <col min="14123" max="14123" width="4.625" style="76" customWidth="1"/>
    <col min="14124" max="14124" width="20" style="76" customWidth="1"/>
    <col min="14125" max="14125" width="11.625" style="76" customWidth="1"/>
    <col min="14126" max="14126" width="4.5" style="76" customWidth="1"/>
    <col min="14127" max="14127" width="11.5" style="76" customWidth="1"/>
    <col min="14128" max="14128" width="5.125" style="76" customWidth="1"/>
    <col min="14129" max="14129" width="8.5" style="76" customWidth="1"/>
    <col min="14130" max="14336" width="9" style="76"/>
    <col min="14337" max="14337" width="4.75" style="76" customWidth="1"/>
    <col min="14338" max="14338" width="4.625" style="76" customWidth="1"/>
    <col min="14339" max="14339" width="16.375" style="76" customWidth="1"/>
    <col min="14340" max="14340" width="4.625" style="76" customWidth="1"/>
    <col min="14341" max="14341" width="17.375" style="76" customWidth="1"/>
    <col min="14342" max="14348" width="6.5" style="76" customWidth="1"/>
    <col min="14349" max="14349" width="4.875" style="76" customWidth="1"/>
    <col min="14350" max="14350" width="4.625" style="76" customWidth="1"/>
    <col min="14351" max="14351" width="4.75" style="76" customWidth="1"/>
    <col min="14352" max="14352" width="16.375" style="76" customWidth="1"/>
    <col min="14353" max="14353" width="4.625" style="76" customWidth="1"/>
    <col min="14354" max="14354" width="16.5" style="76" customWidth="1"/>
    <col min="14355" max="14362" width="6.5" style="76" customWidth="1"/>
    <col min="14363" max="14363" width="6.25" style="76" customWidth="1"/>
    <col min="14364" max="14364" width="4.625" style="76" customWidth="1"/>
    <col min="14365" max="14365" width="16.375" style="76" customWidth="1"/>
    <col min="14366" max="14366" width="4.875" style="76" customWidth="1"/>
    <col min="14367" max="14367" width="17.625" style="76" customWidth="1"/>
    <col min="14368" max="14368" width="7.125" style="76" customWidth="1"/>
    <col min="14369" max="14374" width="6.5" style="76" customWidth="1"/>
    <col min="14375" max="14375" width="9" style="76"/>
    <col min="14376" max="14377" width="4.875" style="76" customWidth="1"/>
    <col min="14378" max="14378" width="16.625" style="76" customWidth="1"/>
    <col min="14379" max="14379" width="4.625" style="76" customWidth="1"/>
    <col min="14380" max="14380" width="20" style="76" customWidth="1"/>
    <col min="14381" max="14381" width="11.625" style="76" customWidth="1"/>
    <col min="14382" max="14382" width="4.5" style="76" customWidth="1"/>
    <col min="14383" max="14383" width="11.5" style="76" customWidth="1"/>
    <col min="14384" max="14384" width="5.125" style="76" customWidth="1"/>
    <col min="14385" max="14385" width="8.5" style="76" customWidth="1"/>
    <col min="14386" max="14592" width="9" style="76"/>
    <col min="14593" max="14593" width="4.75" style="76" customWidth="1"/>
    <col min="14594" max="14594" width="4.625" style="76" customWidth="1"/>
    <col min="14595" max="14595" width="16.375" style="76" customWidth="1"/>
    <col min="14596" max="14596" width="4.625" style="76" customWidth="1"/>
    <col min="14597" max="14597" width="17.375" style="76" customWidth="1"/>
    <col min="14598" max="14604" width="6.5" style="76" customWidth="1"/>
    <col min="14605" max="14605" width="4.875" style="76" customWidth="1"/>
    <col min="14606" max="14606" width="4.625" style="76" customWidth="1"/>
    <col min="14607" max="14607" width="4.75" style="76" customWidth="1"/>
    <col min="14608" max="14608" width="16.375" style="76" customWidth="1"/>
    <col min="14609" max="14609" width="4.625" style="76" customWidth="1"/>
    <col min="14610" max="14610" width="16.5" style="76" customWidth="1"/>
    <col min="14611" max="14618" width="6.5" style="76" customWidth="1"/>
    <col min="14619" max="14619" width="6.25" style="76" customWidth="1"/>
    <col min="14620" max="14620" width="4.625" style="76" customWidth="1"/>
    <col min="14621" max="14621" width="16.375" style="76" customWidth="1"/>
    <col min="14622" max="14622" width="4.875" style="76" customWidth="1"/>
    <col min="14623" max="14623" width="17.625" style="76" customWidth="1"/>
    <col min="14624" max="14624" width="7.125" style="76" customWidth="1"/>
    <col min="14625" max="14630" width="6.5" style="76" customWidth="1"/>
    <col min="14631" max="14631" width="9" style="76"/>
    <col min="14632" max="14633" width="4.875" style="76" customWidth="1"/>
    <col min="14634" max="14634" width="16.625" style="76" customWidth="1"/>
    <col min="14635" max="14635" width="4.625" style="76" customWidth="1"/>
    <col min="14636" max="14636" width="20" style="76" customWidth="1"/>
    <col min="14637" max="14637" width="11.625" style="76" customWidth="1"/>
    <col min="14638" max="14638" width="4.5" style="76" customWidth="1"/>
    <col min="14639" max="14639" width="11.5" style="76" customWidth="1"/>
    <col min="14640" max="14640" width="5.125" style="76" customWidth="1"/>
    <col min="14641" max="14641" width="8.5" style="76" customWidth="1"/>
    <col min="14642" max="14848" width="9" style="76"/>
    <col min="14849" max="14849" width="4.75" style="76" customWidth="1"/>
    <col min="14850" max="14850" width="4.625" style="76" customWidth="1"/>
    <col min="14851" max="14851" width="16.375" style="76" customWidth="1"/>
    <col min="14852" max="14852" width="4.625" style="76" customWidth="1"/>
    <col min="14853" max="14853" width="17.375" style="76" customWidth="1"/>
    <col min="14854" max="14860" width="6.5" style="76" customWidth="1"/>
    <col min="14861" max="14861" width="4.875" style="76" customWidth="1"/>
    <col min="14862" max="14862" width="4.625" style="76" customWidth="1"/>
    <col min="14863" max="14863" width="4.75" style="76" customWidth="1"/>
    <col min="14864" max="14864" width="16.375" style="76" customWidth="1"/>
    <col min="14865" max="14865" width="4.625" style="76" customWidth="1"/>
    <col min="14866" max="14866" width="16.5" style="76" customWidth="1"/>
    <col min="14867" max="14874" width="6.5" style="76" customWidth="1"/>
    <col min="14875" max="14875" width="6.25" style="76" customWidth="1"/>
    <col min="14876" max="14876" width="4.625" style="76" customWidth="1"/>
    <col min="14877" max="14877" width="16.375" style="76" customWidth="1"/>
    <col min="14878" max="14878" width="4.875" style="76" customWidth="1"/>
    <col min="14879" max="14879" width="17.625" style="76" customWidth="1"/>
    <col min="14880" max="14880" width="7.125" style="76" customWidth="1"/>
    <col min="14881" max="14886" width="6.5" style="76" customWidth="1"/>
    <col min="14887" max="14887" width="9" style="76"/>
    <col min="14888" max="14889" width="4.875" style="76" customWidth="1"/>
    <col min="14890" max="14890" width="16.625" style="76" customWidth="1"/>
    <col min="14891" max="14891" width="4.625" style="76" customWidth="1"/>
    <col min="14892" max="14892" width="20" style="76" customWidth="1"/>
    <col min="14893" max="14893" width="11.625" style="76" customWidth="1"/>
    <col min="14894" max="14894" width="4.5" style="76" customWidth="1"/>
    <col min="14895" max="14895" width="11.5" style="76" customWidth="1"/>
    <col min="14896" max="14896" width="5.125" style="76" customWidth="1"/>
    <col min="14897" max="14897" width="8.5" style="76" customWidth="1"/>
    <col min="14898" max="15104" width="9" style="76"/>
    <col min="15105" max="15105" width="4.75" style="76" customWidth="1"/>
    <col min="15106" max="15106" width="4.625" style="76" customWidth="1"/>
    <col min="15107" max="15107" width="16.375" style="76" customWidth="1"/>
    <col min="15108" max="15108" width="4.625" style="76" customWidth="1"/>
    <col min="15109" max="15109" width="17.375" style="76" customWidth="1"/>
    <col min="15110" max="15116" width="6.5" style="76" customWidth="1"/>
    <col min="15117" max="15117" width="4.875" style="76" customWidth="1"/>
    <col min="15118" max="15118" width="4.625" style="76" customWidth="1"/>
    <col min="15119" max="15119" width="4.75" style="76" customWidth="1"/>
    <col min="15120" max="15120" width="16.375" style="76" customWidth="1"/>
    <col min="15121" max="15121" width="4.625" style="76" customWidth="1"/>
    <col min="15122" max="15122" width="16.5" style="76" customWidth="1"/>
    <col min="15123" max="15130" width="6.5" style="76" customWidth="1"/>
    <col min="15131" max="15131" width="6.25" style="76" customWidth="1"/>
    <col min="15132" max="15132" width="4.625" style="76" customWidth="1"/>
    <col min="15133" max="15133" width="16.375" style="76" customWidth="1"/>
    <col min="15134" max="15134" width="4.875" style="76" customWidth="1"/>
    <col min="15135" max="15135" width="17.625" style="76" customWidth="1"/>
    <col min="15136" max="15136" width="7.125" style="76" customWidth="1"/>
    <col min="15137" max="15142" width="6.5" style="76" customWidth="1"/>
    <col min="15143" max="15143" width="9" style="76"/>
    <col min="15144" max="15145" width="4.875" style="76" customWidth="1"/>
    <col min="15146" max="15146" width="16.625" style="76" customWidth="1"/>
    <col min="15147" max="15147" width="4.625" style="76" customWidth="1"/>
    <col min="15148" max="15148" width="20" style="76" customWidth="1"/>
    <col min="15149" max="15149" width="11.625" style="76" customWidth="1"/>
    <col min="15150" max="15150" width="4.5" style="76" customWidth="1"/>
    <col min="15151" max="15151" width="11.5" style="76" customWidth="1"/>
    <col min="15152" max="15152" width="5.125" style="76" customWidth="1"/>
    <col min="15153" max="15153" width="8.5" style="76" customWidth="1"/>
    <col min="15154" max="15360" width="9" style="76"/>
    <col min="15361" max="15361" width="4.75" style="76" customWidth="1"/>
    <col min="15362" max="15362" width="4.625" style="76" customWidth="1"/>
    <col min="15363" max="15363" width="16.375" style="76" customWidth="1"/>
    <col min="15364" max="15364" width="4.625" style="76" customWidth="1"/>
    <col min="15365" max="15365" width="17.375" style="76" customWidth="1"/>
    <col min="15366" max="15372" width="6.5" style="76" customWidth="1"/>
    <col min="15373" max="15373" width="4.875" style="76" customWidth="1"/>
    <col min="15374" max="15374" width="4.625" style="76" customWidth="1"/>
    <col min="15375" max="15375" width="4.75" style="76" customWidth="1"/>
    <col min="15376" max="15376" width="16.375" style="76" customWidth="1"/>
    <col min="15377" max="15377" width="4.625" style="76" customWidth="1"/>
    <col min="15378" max="15378" width="16.5" style="76" customWidth="1"/>
    <col min="15379" max="15386" width="6.5" style="76" customWidth="1"/>
    <col min="15387" max="15387" width="6.25" style="76" customWidth="1"/>
    <col min="15388" max="15388" width="4.625" style="76" customWidth="1"/>
    <col min="15389" max="15389" width="16.375" style="76" customWidth="1"/>
    <col min="15390" max="15390" width="4.875" style="76" customWidth="1"/>
    <col min="15391" max="15391" width="17.625" style="76" customWidth="1"/>
    <col min="15392" max="15392" width="7.125" style="76" customWidth="1"/>
    <col min="15393" max="15398" width="6.5" style="76" customWidth="1"/>
    <col min="15399" max="15399" width="9" style="76"/>
    <col min="15400" max="15401" width="4.875" style="76" customWidth="1"/>
    <col min="15402" max="15402" width="16.625" style="76" customWidth="1"/>
    <col min="15403" max="15403" width="4.625" style="76" customWidth="1"/>
    <col min="15404" max="15404" width="20" style="76" customWidth="1"/>
    <col min="15405" max="15405" width="11.625" style="76" customWidth="1"/>
    <col min="15406" max="15406" width="4.5" style="76" customWidth="1"/>
    <col min="15407" max="15407" width="11.5" style="76" customWidth="1"/>
    <col min="15408" max="15408" width="5.125" style="76" customWidth="1"/>
    <col min="15409" max="15409" width="8.5" style="76" customWidth="1"/>
    <col min="15410" max="15616" width="9" style="76"/>
    <col min="15617" max="15617" width="4.75" style="76" customWidth="1"/>
    <col min="15618" max="15618" width="4.625" style="76" customWidth="1"/>
    <col min="15619" max="15619" width="16.375" style="76" customWidth="1"/>
    <col min="15620" max="15620" width="4.625" style="76" customWidth="1"/>
    <col min="15621" max="15621" width="17.375" style="76" customWidth="1"/>
    <col min="15622" max="15628" width="6.5" style="76" customWidth="1"/>
    <col min="15629" max="15629" width="4.875" style="76" customWidth="1"/>
    <col min="15630" max="15630" width="4.625" style="76" customWidth="1"/>
    <col min="15631" max="15631" width="4.75" style="76" customWidth="1"/>
    <col min="15632" max="15632" width="16.375" style="76" customWidth="1"/>
    <col min="15633" max="15633" width="4.625" style="76" customWidth="1"/>
    <col min="15634" max="15634" width="16.5" style="76" customWidth="1"/>
    <col min="15635" max="15642" width="6.5" style="76" customWidth="1"/>
    <col min="15643" max="15643" width="6.25" style="76" customWidth="1"/>
    <col min="15644" max="15644" width="4.625" style="76" customWidth="1"/>
    <col min="15645" max="15645" width="16.375" style="76" customWidth="1"/>
    <col min="15646" max="15646" width="4.875" style="76" customWidth="1"/>
    <col min="15647" max="15647" width="17.625" style="76" customWidth="1"/>
    <col min="15648" max="15648" width="7.125" style="76" customWidth="1"/>
    <col min="15649" max="15654" width="6.5" style="76" customWidth="1"/>
    <col min="15655" max="15655" width="9" style="76"/>
    <col min="15656" max="15657" width="4.875" style="76" customWidth="1"/>
    <col min="15658" max="15658" width="16.625" style="76" customWidth="1"/>
    <col min="15659" max="15659" width="4.625" style="76" customWidth="1"/>
    <col min="15660" max="15660" width="20" style="76" customWidth="1"/>
    <col min="15661" max="15661" width="11.625" style="76" customWidth="1"/>
    <col min="15662" max="15662" width="4.5" style="76" customWidth="1"/>
    <col min="15663" max="15663" width="11.5" style="76" customWidth="1"/>
    <col min="15664" max="15664" width="5.125" style="76" customWidth="1"/>
    <col min="15665" max="15665" width="8.5" style="76" customWidth="1"/>
    <col min="15666" max="15872" width="9" style="76"/>
    <col min="15873" max="15873" width="4.75" style="76" customWidth="1"/>
    <col min="15874" max="15874" width="4.625" style="76" customWidth="1"/>
    <col min="15875" max="15875" width="16.375" style="76" customWidth="1"/>
    <col min="15876" max="15876" width="4.625" style="76" customWidth="1"/>
    <col min="15877" max="15877" width="17.375" style="76" customWidth="1"/>
    <col min="15878" max="15884" width="6.5" style="76" customWidth="1"/>
    <col min="15885" max="15885" width="4.875" style="76" customWidth="1"/>
    <col min="15886" max="15886" width="4.625" style="76" customWidth="1"/>
    <col min="15887" max="15887" width="4.75" style="76" customWidth="1"/>
    <col min="15888" max="15888" width="16.375" style="76" customWidth="1"/>
    <col min="15889" max="15889" width="4.625" style="76" customWidth="1"/>
    <col min="15890" max="15890" width="16.5" style="76" customWidth="1"/>
    <col min="15891" max="15898" width="6.5" style="76" customWidth="1"/>
    <col min="15899" max="15899" width="6.25" style="76" customWidth="1"/>
    <col min="15900" max="15900" width="4.625" style="76" customWidth="1"/>
    <col min="15901" max="15901" width="16.375" style="76" customWidth="1"/>
    <col min="15902" max="15902" width="4.875" style="76" customWidth="1"/>
    <col min="15903" max="15903" width="17.625" style="76" customWidth="1"/>
    <col min="15904" max="15904" width="7.125" style="76" customWidth="1"/>
    <col min="15905" max="15910" width="6.5" style="76" customWidth="1"/>
    <col min="15911" max="15911" width="9" style="76"/>
    <col min="15912" max="15913" width="4.875" style="76" customWidth="1"/>
    <col min="15914" max="15914" width="16.625" style="76" customWidth="1"/>
    <col min="15915" max="15915" width="4.625" style="76" customWidth="1"/>
    <col min="15916" max="15916" width="20" style="76" customWidth="1"/>
    <col min="15917" max="15917" width="11.625" style="76" customWidth="1"/>
    <col min="15918" max="15918" width="4.5" style="76" customWidth="1"/>
    <col min="15919" max="15919" width="11.5" style="76" customWidth="1"/>
    <col min="15920" max="15920" width="5.125" style="76" customWidth="1"/>
    <col min="15921" max="15921" width="8.5" style="76" customWidth="1"/>
    <col min="15922" max="16128" width="9" style="76"/>
    <col min="16129" max="16129" width="4.75" style="76" customWidth="1"/>
    <col min="16130" max="16130" width="4.625" style="76" customWidth="1"/>
    <col min="16131" max="16131" width="16.375" style="76" customWidth="1"/>
    <col min="16132" max="16132" width="4.625" style="76" customWidth="1"/>
    <col min="16133" max="16133" width="17.375" style="76" customWidth="1"/>
    <col min="16134" max="16140" width="6.5" style="76" customWidth="1"/>
    <col min="16141" max="16141" width="4.875" style="76" customWidth="1"/>
    <col min="16142" max="16142" width="4.625" style="76" customWidth="1"/>
    <col min="16143" max="16143" width="4.75" style="76" customWidth="1"/>
    <col min="16144" max="16144" width="16.375" style="76" customWidth="1"/>
    <col min="16145" max="16145" width="4.625" style="76" customWidth="1"/>
    <col min="16146" max="16146" width="16.5" style="76" customWidth="1"/>
    <col min="16147" max="16154" width="6.5" style="76" customWidth="1"/>
    <col min="16155" max="16155" width="6.25" style="76" customWidth="1"/>
    <col min="16156" max="16156" width="4.625" style="76" customWidth="1"/>
    <col min="16157" max="16157" width="16.375" style="76" customWidth="1"/>
    <col min="16158" max="16158" width="4.875" style="76" customWidth="1"/>
    <col min="16159" max="16159" width="17.625" style="76" customWidth="1"/>
    <col min="16160" max="16160" width="7.125" style="76" customWidth="1"/>
    <col min="16161" max="16166" width="6.5" style="76" customWidth="1"/>
    <col min="16167" max="16167" width="9" style="76"/>
    <col min="16168" max="16169" width="4.875" style="76" customWidth="1"/>
    <col min="16170" max="16170" width="16.625" style="76" customWidth="1"/>
    <col min="16171" max="16171" width="4.625" style="76" customWidth="1"/>
    <col min="16172" max="16172" width="20" style="76" customWidth="1"/>
    <col min="16173" max="16173" width="11.625" style="76" customWidth="1"/>
    <col min="16174" max="16174" width="4.5" style="76" customWidth="1"/>
    <col min="16175" max="16175" width="11.5" style="76" customWidth="1"/>
    <col min="16176" max="16176" width="5.125" style="76" customWidth="1"/>
    <col min="16177" max="16177" width="8.5" style="76" customWidth="1"/>
    <col min="16178" max="16384" width="9" style="76"/>
  </cols>
  <sheetData>
    <row r="1" spans="1:49" ht="24" customHeight="1" x14ac:dyDescent="0.15">
      <c r="A1" s="995" t="str">
        <f>リンク原版!A1</f>
        <v>第８回甲府市ＵＮＤＥＲ１２オープン大会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68"/>
      <c r="M1" s="340"/>
      <c r="N1" s="79"/>
      <c r="P1" s="70" t="s">
        <v>109</v>
      </c>
      <c r="AI1" s="1108">
        <f>リンク原版!A2</f>
        <v>42862</v>
      </c>
      <c r="AJ1" s="1109"/>
      <c r="AK1" s="1109"/>
      <c r="AL1" s="1109"/>
      <c r="AN1" s="342" t="s">
        <v>129</v>
      </c>
    </row>
    <row r="2" spans="1:49" ht="16.5" customHeight="1" x14ac:dyDescent="0.15">
      <c r="A2" s="79"/>
      <c r="B2" s="79"/>
      <c r="C2" s="79"/>
      <c r="D2" s="79"/>
      <c r="E2" s="81"/>
      <c r="F2" s="79"/>
      <c r="G2" s="79"/>
      <c r="H2" s="79"/>
      <c r="I2" s="79"/>
      <c r="J2" s="79"/>
      <c r="K2" s="79"/>
      <c r="L2" s="79"/>
      <c r="M2" s="340"/>
      <c r="N2" s="79"/>
      <c r="O2" s="79"/>
      <c r="P2" s="79"/>
      <c r="Q2" s="79"/>
      <c r="R2" s="81"/>
      <c r="S2" s="79"/>
      <c r="T2" s="79"/>
      <c r="U2" s="79"/>
      <c r="V2" s="79"/>
      <c r="W2" s="79"/>
      <c r="X2" s="79"/>
      <c r="Y2" s="79"/>
      <c r="Z2" s="340"/>
    </row>
    <row r="3" spans="1:49" ht="27" customHeight="1" x14ac:dyDescent="0.15">
      <c r="A3" s="73" t="s">
        <v>23</v>
      </c>
      <c r="B3" s="79"/>
      <c r="C3" s="79"/>
      <c r="D3" s="79"/>
      <c r="E3" s="81"/>
      <c r="G3" s="79"/>
      <c r="H3" s="79"/>
      <c r="I3" s="79"/>
      <c r="J3" s="79"/>
      <c r="K3" s="79"/>
      <c r="L3" s="79"/>
      <c r="M3" s="340"/>
      <c r="N3" s="79"/>
      <c r="O3" s="79"/>
      <c r="P3" s="595"/>
      <c r="Q3" s="595"/>
      <c r="R3" s="81"/>
      <c r="S3" s="79"/>
      <c r="T3" s="79"/>
      <c r="AN3" s="1022" t="s">
        <v>130</v>
      </c>
      <c r="AO3" s="1023"/>
      <c r="AP3" s="1023"/>
      <c r="AQ3" s="1023"/>
      <c r="AR3" s="1023"/>
      <c r="AS3" s="1023"/>
      <c r="AT3" s="1023"/>
      <c r="AU3" s="1023"/>
      <c r="AV3" s="1023"/>
      <c r="AW3" s="1024"/>
    </row>
    <row r="4" spans="1:49" ht="14.25" customHeight="1" x14ac:dyDescent="0.15">
      <c r="A4" s="79"/>
      <c r="B4" s="79"/>
      <c r="C4" s="79"/>
      <c r="D4" s="79"/>
      <c r="E4" s="81"/>
      <c r="F4" s="79"/>
      <c r="G4" s="79"/>
      <c r="H4" s="79"/>
      <c r="I4" s="79"/>
      <c r="J4" s="79"/>
      <c r="K4" s="79"/>
      <c r="L4" s="79"/>
      <c r="M4" s="340"/>
      <c r="N4" s="79"/>
      <c r="O4" s="79"/>
      <c r="P4" s="79"/>
      <c r="Q4" s="79"/>
      <c r="R4" s="81"/>
      <c r="S4" s="79"/>
      <c r="T4" s="79"/>
      <c r="AN4" s="345" t="s">
        <v>353</v>
      </c>
      <c r="AO4" s="346" t="s">
        <v>132</v>
      </c>
      <c r="AP4" s="346" t="s">
        <v>133</v>
      </c>
      <c r="AQ4" s="346"/>
      <c r="AR4" s="346" t="s">
        <v>134</v>
      </c>
      <c r="AS4" s="347" t="s">
        <v>135</v>
      </c>
      <c r="AT4" s="346"/>
      <c r="AU4" s="346" t="s">
        <v>136</v>
      </c>
      <c r="AV4" s="346"/>
      <c r="AW4" s="346"/>
    </row>
    <row r="5" spans="1:49" ht="27.75" customHeight="1" x14ac:dyDescent="0.15">
      <c r="A5" s="79" t="s">
        <v>13</v>
      </c>
      <c r="B5" s="79"/>
      <c r="C5" s="79"/>
      <c r="D5" s="79"/>
      <c r="E5" s="81"/>
      <c r="F5" s="79"/>
      <c r="G5" s="79"/>
      <c r="H5" s="79"/>
      <c r="I5" s="79"/>
      <c r="J5" s="79"/>
      <c r="K5" s="79"/>
      <c r="L5" s="79"/>
      <c r="M5" s="340"/>
      <c r="N5" s="79"/>
      <c r="AN5" s="1115">
        <v>151</v>
      </c>
      <c r="AO5" s="348">
        <v>601</v>
      </c>
      <c r="AP5" s="349" t="s">
        <v>26</v>
      </c>
      <c r="AQ5" s="349">
        <v>4</v>
      </c>
      <c r="AR5" s="350" t="s">
        <v>5</v>
      </c>
      <c r="AS5" s="351" t="s">
        <v>177</v>
      </c>
      <c r="AT5" s="352">
        <v>5</v>
      </c>
      <c r="AU5" s="353" t="s">
        <v>178</v>
      </c>
      <c r="AV5" s="354">
        <v>7.5</v>
      </c>
      <c r="AW5" s="1112">
        <f>SUM(AT5+AT6+AV5+AV6)</f>
        <v>25</v>
      </c>
    </row>
    <row r="6" spans="1:49" s="106" customFormat="1" ht="22.5" customHeight="1" x14ac:dyDescent="0.15">
      <c r="A6" s="88" t="s">
        <v>354</v>
      </c>
      <c r="B6" s="597"/>
      <c r="C6" s="88" t="s">
        <v>10</v>
      </c>
      <c r="D6" s="88"/>
      <c r="E6" s="88" t="s">
        <v>1</v>
      </c>
      <c r="F6" s="88">
        <v>1</v>
      </c>
      <c r="G6" s="88">
        <v>2</v>
      </c>
      <c r="H6" s="88">
        <v>3</v>
      </c>
      <c r="I6" s="88">
        <v>4</v>
      </c>
      <c r="J6" s="88" t="s">
        <v>14</v>
      </c>
      <c r="K6" s="88" t="s">
        <v>15</v>
      </c>
      <c r="L6" s="88" t="s">
        <v>4</v>
      </c>
      <c r="M6" s="617"/>
      <c r="N6" s="88" t="s">
        <v>355</v>
      </c>
      <c r="O6" s="597"/>
      <c r="P6" s="88" t="s">
        <v>10</v>
      </c>
      <c r="Q6" s="88"/>
      <c r="R6" s="88" t="s">
        <v>1</v>
      </c>
      <c r="S6" s="88">
        <v>1</v>
      </c>
      <c r="T6" s="88">
        <v>2</v>
      </c>
      <c r="U6" s="88">
        <v>3</v>
      </c>
      <c r="V6" s="88">
        <v>4</v>
      </c>
      <c r="W6" s="88" t="s">
        <v>14</v>
      </c>
      <c r="X6" s="88" t="s">
        <v>15</v>
      </c>
      <c r="Y6" s="88" t="s">
        <v>4</v>
      </c>
      <c r="Z6" s="617"/>
      <c r="AA6" s="88" t="s">
        <v>356</v>
      </c>
      <c r="AB6" s="597"/>
      <c r="AC6" s="88" t="s">
        <v>10</v>
      </c>
      <c r="AD6" s="88"/>
      <c r="AE6" s="88" t="s">
        <v>1</v>
      </c>
      <c r="AF6" s="88">
        <v>1</v>
      </c>
      <c r="AG6" s="88">
        <v>2</v>
      </c>
      <c r="AH6" s="88">
        <v>3</v>
      </c>
      <c r="AI6" s="88">
        <v>4</v>
      </c>
      <c r="AJ6" s="88" t="s">
        <v>14</v>
      </c>
      <c r="AK6" s="88" t="s">
        <v>15</v>
      </c>
      <c r="AL6" s="88" t="s">
        <v>4</v>
      </c>
      <c r="AM6" s="355"/>
      <c r="AN6" s="1116"/>
      <c r="AO6" s="356">
        <f t="shared" ref="AO6:AO69" si="0">AO5+1</f>
        <v>602</v>
      </c>
      <c r="AP6" s="357" t="s">
        <v>357</v>
      </c>
      <c r="AQ6" s="358">
        <v>5</v>
      </c>
      <c r="AR6" s="359" t="s">
        <v>5</v>
      </c>
      <c r="AS6" s="360" t="s">
        <v>177</v>
      </c>
      <c r="AT6" s="361">
        <v>5</v>
      </c>
      <c r="AU6" s="362" t="s">
        <v>178</v>
      </c>
      <c r="AV6" s="363">
        <v>7.5</v>
      </c>
      <c r="AW6" s="1113"/>
    </row>
    <row r="7" spans="1:49" s="106" customFormat="1" ht="22.5" customHeight="1" x14ac:dyDescent="0.15">
      <c r="A7" s="999">
        <v>151</v>
      </c>
      <c r="B7" s="684">
        <v>601</v>
      </c>
      <c r="C7" s="686" t="s">
        <v>114</v>
      </c>
      <c r="D7" s="686">
        <v>6</v>
      </c>
      <c r="E7" s="836" t="s">
        <v>358</v>
      </c>
      <c r="F7" s="1001"/>
      <c r="G7" s="1003" t="s">
        <v>833</v>
      </c>
      <c r="H7" s="1003" t="s">
        <v>672</v>
      </c>
      <c r="I7" s="1003" t="s">
        <v>833</v>
      </c>
      <c r="J7" s="1009" t="s">
        <v>834</v>
      </c>
      <c r="K7" s="1005"/>
      <c r="L7" s="1005">
        <v>1</v>
      </c>
      <c r="M7" s="1103"/>
      <c r="N7" s="1005">
        <v>163</v>
      </c>
      <c r="O7" s="123">
        <v>625</v>
      </c>
      <c r="P7" s="91" t="s">
        <v>85</v>
      </c>
      <c r="Q7" s="91">
        <v>6</v>
      </c>
      <c r="R7" s="91" t="s">
        <v>255</v>
      </c>
      <c r="S7" s="1001"/>
      <c r="T7" s="1003" t="s">
        <v>672</v>
      </c>
      <c r="U7" s="1010">
        <v>2</v>
      </c>
      <c r="V7" s="1005">
        <v>2</v>
      </c>
      <c r="W7" s="1009" t="s">
        <v>835</v>
      </c>
      <c r="X7" s="1005"/>
      <c r="Y7" s="1005">
        <v>3</v>
      </c>
      <c r="Z7" s="617"/>
      <c r="AA7" s="999">
        <v>175</v>
      </c>
      <c r="AB7" s="684">
        <v>649</v>
      </c>
      <c r="AC7" s="686" t="s">
        <v>359</v>
      </c>
      <c r="AD7" s="686">
        <v>6</v>
      </c>
      <c r="AE7" s="686" t="s">
        <v>102</v>
      </c>
      <c r="AF7" s="1001"/>
      <c r="AG7" s="1003" t="s">
        <v>833</v>
      </c>
      <c r="AH7" s="1003" t="s">
        <v>672</v>
      </c>
      <c r="AI7" s="1003" t="s">
        <v>833</v>
      </c>
      <c r="AJ7" s="1009" t="s">
        <v>834</v>
      </c>
      <c r="AK7" s="1005"/>
      <c r="AL7" s="1005">
        <v>1</v>
      </c>
      <c r="AM7" s="355"/>
      <c r="AN7" s="1110">
        <f>AN5+1</f>
        <v>152</v>
      </c>
      <c r="AO7" s="365">
        <f t="shared" si="0"/>
        <v>603</v>
      </c>
      <c r="AP7" s="366" t="s">
        <v>91</v>
      </c>
      <c r="AQ7" s="366">
        <v>6</v>
      </c>
      <c r="AR7" s="367" t="s">
        <v>5</v>
      </c>
      <c r="AS7" s="368" t="s">
        <v>159</v>
      </c>
      <c r="AT7" s="369">
        <v>0</v>
      </c>
      <c r="AU7" s="370" t="s">
        <v>360</v>
      </c>
      <c r="AV7" s="371">
        <v>2</v>
      </c>
      <c r="AW7" s="1110">
        <f>SUM(AT7+AT8+AV7+AV8)</f>
        <v>4</v>
      </c>
    </row>
    <row r="8" spans="1:49" s="106" customFormat="1" ht="22.5" customHeight="1" x14ac:dyDescent="0.15">
      <c r="A8" s="1000"/>
      <c r="B8" s="692">
        <f t="shared" ref="B8:B14" si="1">SUM(B7+1)</f>
        <v>602</v>
      </c>
      <c r="C8" s="696" t="s">
        <v>77</v>
      </c>
      <c r="D8" s="697">
        <v>6</v>
      </c>
      <c r="E8" s="705" t="s">
        <v>175</v>
      </c>
      <c r="F8" s="1002"/>
      <c r="G8" s="1004"/>
      <c r="H8" s="1004"/>
      <c r="I8" s="1004"/>
      <c r="J8" s="1006"/>
      <c r="K8" s="1006"/>
      <c r="L8" s="1006"/>
      <c r="M8" s="1103"/>
      <c r="N8" s="1006"/>
      <c r="O8" s="102">
        <f t="shared" ref="O8:O14" si="2">SUM(O7+1)</f>
        <v>626</v>
      </c>
      <c r="P8" s="622" t="s">
        <v>361</v>
      </c>
      <c r="Q8" s="97">
        <v>6</v>
      </c>
      <c r="R8" s="622" t="s">
        <v>106</v>
      </c>
      <c r="S8" s="1002"/>
      <c r="T8" s="1004"/>
      <c r="U8" s="1011"/>
      <c r="V8" s="1006"/>
      <c r="W8" s="1006"/>
      <c r="X8" s="1006"/>
      <c r="Y8" s="1006"/>
      <c r="Z8" s="617"/>
      <c r="AA8" s="1000"/>
      <c r="AB8" s="692">
        <f t="shared" ref="AB8:AB14" si="3">SUM(AB7+1)</f>
        <v>650</v>
      </c>
      <c r="AC8" s="696" t="s">
        <v>362</v>
      </c>
      <c r="AD8" s="697">
        <v>6</v>
      </c>
      <c r="AE8" s="705" t="s">
        <v>102</v>
      </c>
      <c r="AF8" s="1002"/>
      <c r="AG8" s="1004"/>
      <c r="AH8" s="1004"/>
      <c r="AI8" s="1004"/>
      <c r="AJ8" s="1006"/>
      <c r="AK8" s="1006"/>
      <c r="AL8" s="1006"/>
      <c r="AM8" s="355"/>
      <c r="AN8" s="1111"/>
      <c r="AO8" s="374">
        <f t="shared" si="0"/>
        <v>604</v>
      </c>
      <c r="AP8" s="357" t="s">
        <v>363</v>
      </c>
      <c r="AQ8" s="358">
        <v>6</v>
      </c>
      <c r="AR8" s="375" t="s">
        <v>5</v>
      </c>
      <c r="AS8" s="375" t="s">
        <v>364</v>
      </c>
      <c r="AT8" s="357">
        <v>0</v>
      </c>
      <c r="AU8" s="375" t="s">
        <v>360</v>
      </c>
      <c r="AV8" s="357">
        <v>2</v>
      </c>
      <c r="AW8" s="1111"/>
    </row>
    <row r="9" spans="1:49" s="106" customFormat="1" ht="22.5" customHeight="1" x14ac:dyDescent="0.15">
      <c r="A9" s="1007">
        <f>SUM(A7+1)</f>
        <v>152</v>
      </c>
      <c r="B9" s="689">
        <f t="shared" si="1"/>
        <v>603</v>
      </c>
      <c r="C9" s="690" t="s">
        <v>82</v>
      </c>
      <c r="D9" s="690">
        <v>6</v>
      </c>
      <c r="E9" s="706" t="s">
        <v>97</v>
      </c>
      <c r="F9" s="1005">
        <v>0</v>
      </c>
      <c r="G9" s="1001"/>
      <c r="H9" s="1003" t="s">
        <v>672</v>
      </c>
      <c r="I9" s="1003" t="s">
        <v>833</v>
      </c>
      <c r="J9" s="1009" t="s">
        <v>836</v>
      </c>
      <c r="K9" s="1005"/>
      <c r="L9" s="1005">
        <v>2</v>
      </c>
      <c r="M9" s="1103"/>
      <c r="N9" s="1005">
        <f>SUM(N7+1)</f>
        <v>164</v>
      </c>
      <c r="O9" s="123">
        <f t="shared" si="2"/>
        <v>627</v>
      </c>
      <c r="P9" s="91" t="s">
        <v>414</v>
      </c>
      <c r="Q9" s="91">
        <v>6</v>
      </c>
      <c r="R9" s="621" t="s">
        <v>128</v>
      </c>
      <c r="S9" s="1005">
        <v>0</v>
      </c>
      <c r="T9" s="1001"/>
      <c r="U9" s="1005">
        <v>1</v>
      </c>
      <c r="V9" s="1005">
        <v>2</v>
      </c>
      <c r="W9" s="1009" t="s">
        <v>837</v>
      </c>
      <c r="X9" s="1005"/>
      <c r="Y9" s="1005">
        <v>4</v>
      </c>
      <c r="Z9" s="617"/>
      <c r="AA9" s="1005">
        <f>SUM(AA7+1)</f>
        <v>176</v>
      </c>
      <c r="AB9" s="123">
        <f t="shared" si="3"/>
        <v>651</v>
      </c>
      <c r="AC9" s="103" t="s">
        <v>366</v>
      </c>
      <c r="AD9" s="91">
        <v>5</v>
      </c>
      <c r="AE9" s="621" t="s">
        <v>98</v>
      </c>
      <c r="AF9" s="1005">
        <v>0</v>
      </c>
      <c r="AG9" s="1001"/>
      <c r="AH9" s="1005">
        <v>1</v>
      </c>
      <c r="AI9" s="1005">
        <v>0</v>
      </c>
      <c r="AJ9" s="1009" t="s">
        <v>837</v>
      </c>
      <c r="AK9" s="1005"/>
      <c r="AL9" s="1005">
        <v>4</v>
      </c>
      <c r="AM9" s="355"/>
      <c r="AN9" s="1110">
        <f t="shared" ref="AN9" si="4">AN7+1</f>
        <v>153</v>
      </c>
      <c r="AO9" s="365">
        <f t="shared" si="0"/>
        <v>605</v>
      </c>
      <c r="AP9" s="366" t="s">
        <v>75</v>
      </c>
      <c r="AQ9" s="366">
        <v>5</v>
      </c>
      <c r="AR9" s="377" t="s">
        <v>5</v>
      </c>
      <c r="AS9" s="370" t="s">
        <v>159</v>
      </c>
      <c r="AT9" s="371">
        <v>0</v>
      </c>
      <c r="AU9" s="378" t="s">
        <v>180</v>
      </c>
      <c r="AV9" s="379">
        <v>3.75</v>
      </c>
      <c r="AW9" s="1110">
        <f>SUM(AT9+AT10+AV9+AV10)</f>
        <v>7.5</v>
      </c>
    </row>
    <row r="10" spans="1:49" s="106" customFormat="1" ht="22.5" customHeight="1" x14ac:dyDescent="0.15">
      <c r="A10" s="1008"/>
      <c r="B10" s="699">
        <f t="shared" si="1"/>
        <v>604</v>
      </c>
      <c r="C10" s="703" t="s">
        <v>33</v>
      </c>
      <c r="D10" s="704">
        <v>6</v>
      </c>
      <c r="E10" s="700" t="s">
        <v>99</v>
      </c>
      <c r="F10" s="1006"/>
      <c r="G10" s="1002"/>
      <c r="H10" s="1004"/>
      <c r="I10" s="1004"/>
      <c r="J10" s="1006"/>
      <c r="K10" s="1006"/>
      <c r="L10" s="1006"/>
      <c r="M10" s="1103"/>
      <c r="N10" s="1006"/>
      <c r="O10" s="102">
        <f t="shared" si="2"/>
        <v>628</v>
      </c>
      <c r="P10" s="622" t="s">
        <v>367</v>
      </c>
      <c r="Q10" s="97">
        <v>6</v>
      </c>
      <c r="R10" s="99" t="s">
        <v>838</v>
      </c>
      <c r="S10" s="1006"/>
      <c r="T10" s="1002"/>
      <c r="U10" s="1006"/>
      <c r="V10" s="1006"/>
      <c r="W10" s="1006"/>
      <c r="X10" s="1006"/>
      <c r="Y10" s="1006"/>
      <c r="Z10" s="617"/>
      <c r="AA10" s="1006"/>
      <c r="AB10" s="102">
        <f t="shared" si="3"/>
        <v>652</v>
      </c>
      <c r="AC10" s="116" t="s">
        <v>86</v>
      </c>
      <c r="AD10" s="99">
        <v>5</v>
      </c>
      <c r="AE10" s="99" t="s">
        <v>98</v>
      </c>
      <c r="AF10" s="1006"/>
      <c r="AG10" s="1002"/>
      <c r="AH10" s="1006"/>
      <c r="AI10" s="1006"/>
      <c r="AJ10" s="1006"/>
      <c r="AK10" s="1006"/>
      <c r="AL10" s="1006"/>
      <c r="AM10" s="355"/>
      <c r="AN10" s="1111"/>
      <c r="AO10" s="381">
        <f t="shared" si="0"/>
        <v>606</v>
      </c>
      <c r="AP10" s="357" t="s">
        <v>368</v>
      </c>
      <c r="AQ10" s="358">
        <v>5</v>
      </c>
      <c r="AR10" s="362" t="s">
        <v>100</v>
      </c>
      <c r="AS10" s="362" t="s">
        <v>159</v>
      </c>
      <c r="AT10" s="363">
        <v>0</v>
      </c>
      <c r="AU10" s="362" t="s">
        <v>180</v>
      </c>
      <c r="AV10" s="363">
        <v>3.75</v>
      </c>
      <c r="AW10" s="1111"/>
    </row>
    <row r="11" spans="1:49" s="106" customFormat="1" ht="22.5" customHeight="1" x14ac:dyDescent="0.15">
      <c r="A11" s="1005">
        <f>SUM(A9+1)</f>
        <v>153</v>
      </c>
      <c r="B11" s="123">
        <f t="shared" si="1"/>
        <v>605</v>
      </c>
      <c r="C11" s="837" t="s">
        <v>605</v>
      </c>
      <c r="D11" s="91">
        <v>6</v>
      </c>
      <c r="E11" s="277" t="s">
        <v>96</v>
      </c>
      <c r="F11" s="1005">
        <v>0</v>
      </c>
      <c r="G11" s="1010">
        <v>2</v>
      </c>
      <c r="H11" s="1001"/>
      <c r="I11" s="1005">
        <v>0</v>
      </c>
      <c r="J11" s="1009" t="s">
        <v>839</v>
      </c>
      <c r="K11" s="1005"/>
      <c r="L11" s="1005">
        <v>4</v>
      </c>
      <c r="M11" s="1103"/>
      <c r="N11" s="1007">
        <f>SUM(N9+1)</f>
        <v>165</v>
      </c>
      <c r="O11" s="689">
        <f t="shared" si="2"/>
        <v>629</v>
      </c>
      <c r="P11" s="690" t="s">
        <v>370</v>
      </c>
      <c r="Q11" s="690">
        <v>6</v>
      </c>
      <c r="R11" s="706" t="s">
        <v>99</v>
      </c>
      <c r="S11" s="1003" t="s">
        <v>840</v>
      </c>
      <c r="T11" s="1003" t="s">
        <v>841</v>
      </c>
      <c r="U11" s="1001"/>
      <c r="V11" s="1005">
        <v>1</v>
      </c>
      <c r="W11" s="1009" t="s">
        <v>842</v>
      </c>
      <c r="X11" s="1005"/>
      <c r="Y11" s="1005">
        <v>2</v>
      </c>
      <c r="Z11" s="617"/>
      <c r="AA11" s="1005">
        <f>SUM(AA9+1)</f>
        <v>177</v>
      </c>
      <c r="AB11" s="123">
        <f t="shared" si="3"/>
        <v>653</v>
      </c>
      <c r="AC11" s="91" t="s">
        <v>75</v>
      </c>
      <c r="AD11" s="91">
        <v>5</v>
      </c>
      <c r="AE11" s="146" t="s">
        <v>5</v>
      </c>
      <c r="AF11" s="1005">
        <v>0</v>
      </c>
      <c r="AG11" s="1003" t="s">
        <v>841</v>
      </c>
      <c r="AH11" s="1001"/>
      <c r="AI11" s="1005">
        <v>0</v>
      </c>
      <c r="AJ11" s="1009" t="s">
        <v>843</v>
      </c>
      <c r="AK11" s="1005"/>
      <c r="AL11" s="1005">
        <v>3</v>
      </c>
      <c r="AM11" s="355"/>
      <c r="AN11" s="1110">
        <f t="shared" ref="AN11" si="5">AN9+1</f>
        <v>154</v>
      </c>
      <c r="AO11" s="365">
        <f t="shared" si="0"/>
        <v>607</v>
      </c>
      <c r="AP11" s="366" t="s">
        <v>371</v>
      </c>
      <c r="AQ11" s="366">
        <v>6</v>
      </c>
      <c r="AR11" s="377" t="s">
        <v>27</v>
      </c>
      <c r="AS11" s="370" t="s">
        <v>372</v>
      </c>
      <c r="AT11" s="371">
        <v>0</v>
      </c>
      <c r="AU11" s="378" t="s">
        <v>373</v>
      </c>
      <c r="AV11" s="379">
        <v>7.5</v>
      </c>
      <c r="AW11" s="1110">
        <f>SUM(AT11+AT12+AV11+AV12)</f>
        <v>15</v>
      </c>
    </row>
    <row r="12" spans="1:49" s="106" customFormat="1" ht="22.5" customHeight="1" x14ac:dyDescent="0.15">
      <c r="A12" s="1006"/>
      <c r="B12" s="102">
        <f t="shared" si="1"/>
        <v>606</v>
      </c>
      <c r="C12" s="838" t="s">
        <v>374</v>
      </c>
      <c r="D12" s="391">
        <v>6</v>
      </c>
      <c r="E12" s="278" t="s">
        <v>96</v>
      </c>
      <c r="F12" s="1006"/>
      <c r="G12" s="1011"/>
      <c r="H12" s="1002"/>
      <c r="I12" s="1006"/>
      <c r="J12" s="1006"/>
      <c r="K12" s="1006"/>
      <c r="L12" s="1006"/>
      <c r="M12" s="1103"/>
      <c r="N12" s="1008"/>
      <c r="O12" s="699">
        <f t="shared" si="2"/>
        <v>630</v>
      </c>
      <c r="P12" s="703" t="s">
        <v>34</v>
      </c>
      <c r="Q12" s="704">
        <v>6</v>
      </c>
      <c r="R12" s="700" t="s">
        <v>99</v>
      </c>
      <c r="S12" s="1004"/>
      <c r="T12" s="1004"/>
      <c r="U12" s="1002"/>
      <c r="V12" s="1006"/>
      <c r="W12" s="1006"/>
      <c r="X12" s="1006"/>
      <c r="Y12" s="1006"/>
      <c r="Z12" s="617"/>
      <c r="AA12" s="1006"/>
      <c r="AB12" s="102">
        <f t="shared" si="3"/>
        <v>654</v>
      </c>
      <c r="AC12" s="622" t="s">
        <v>368</v>
      </c>
      <c r="AD12" s="97">
        <v>5</v>
      </c>
      <c r="AE12" s="101" t="s">
        <v>100</v>
      </c>
      <c r="AF12" s="1006"/>
      <c r="AG12" s="1004"/>
      <c r="AH12" s="1002"/>
      <c r="AI12" s="1006"/>
      <c r="AJ12" s="1006"/>
      <c r="AK12" s="1006"/>
      <c r="AL12" s="1006"/>
      <c r="AM12" s="355"/>
      <c r="AN12" s="1111"/>
      <c r="AO12" s="374">
        <f t="shared" si="0"/>
        <v>608</v>
      </c>
      <c r="AP12" s="357" t="s">
        <v>375</v>
      </c>
      <c r="AQ12" s="358">
        <v>6</v>
      </c>
      <c r="AR12" s="382" t="s">
        <v>27</v>
      </c>
      <c r="AS12" s="357" t="s">
        <v>372</v>
      </c>
      <c r="AT12" s="363">
        <v>0</v>
      </c>
      <c r="AU12" s="362" t="s">
        <v>373</v>
      </c>
      <c r="AV12" s="363">
        <v>7.5</v>
      </c>
      <c r="AW12" s="1111"/>
    </row>
    <row r="13" spans="1:49" s="106" customFormat="1" ht="22.5" customHeight="1" x14ac:dyDescent="0.15">
      <c r="A13" s="1005">
        <f>SUM(A11+1)</f>
        <v>154</v>
      </c>
      <c r="B13" s="123">
        <f t="shared" si="1"/>
        <v>607</v>
      </c>
      <c r="C13" s="91" t="s">
        <v>603</v>
      </c>
      <c r="D13" s="91">
        <v>6</v>
      </c>
      <c r="E13" s="91" t="s">
        <v>161</v>
      </c>
      <c r="F13" s="1005">
        <v>0</v>
      </c>
      <c r="G13" s="1005">
        <v>1</v>
      </c>
      <c r="H13" s="1003" t="s">
        <v>841</v>
      </c>
      <c r="I13" s="1001"/>
      <c r="J13" s="1009" t="s">
        <v>843</v>
      </c>
      <c r="K13" s="1005"/>
      <c r="L13" s="1005">
        <v>3</v>
      </c>
      <c r="M13" s="1103"/>
      <c r="N13" s="999">
        <f>SUM(N11+1)</f>
        <v>166</v>
      </c>
      <c r="O13" s="684">
        <f t="shared" si="2"/>
        <v>631</v>
      </c>
      <c r="P13" s="686" t="s">
        <v>89</v>
      </c>
      <c r="Q13" s="686">
        <v>3</v>
      </c>
      <c r="R13" s="686" t="s">
        <v>146</v>
      </c>
      <c r="S13" s="1003" t="s">
        <v>844</v>
      </c>
      <c r="T13" s="1003" t="s">
        <v>841</v>
      </c>
      <c r="U13" s="1003" t="s">
        <v>841</v>
      </c>
      <c r="V13" s="1001"/>
      <c r="W13" s="1009" t="s">
        <v>845</v>
      </c>
      <c r="X13" s="1005"/>
      <c r="Y13" s="1005">
        <v>1</v>
      </c>
      <c r="Z13" s="617"/>
      <c r="AA13" s="1007">
        <f>SUM(AA11+1)</f>
        <v>178</v>
      </c>
      <c r="AB13" s="689">
        <f t="shared" si="3"/>
        <v>655</v>
      </c>
      <c r="AC13" s="690" t="s">
        <v>70</v>
      </c>
      <c r="AD13" s="690">
        <v>5</v>
      </c>
      <c r="AE13" s="702" t="s">
        <v>170</v>
      </c>
      <c r="AF13" s="1010">
        <v>0</v>
      </c>
      <c r="AG13" s="1003" t="s">
        <v>841</v>
      </c>
      <c r="AH13" s="1003" t="s">
        <v>844</v>
      </c>
      <c r="AI13" s="1001"/>
      <c r="AJ13" s="1009" t="s">
        <v>846</v>
      </c>
      <c r="AK13" s="1005"/>
      <c r="AL13" s="1005">
        <v>2</v>
      </c>
      <c r="AM13" s="355"/>
      <c r="AN13" s="1110">
        <f t="shared" ref="AN13" si="6">AN11+1</f>
        <v>155</v>
      </c>
      <c r="AO13" s="365">
        <f t="shared" si="0"/>
        <v>609</v>
      </c>
      <c r="AP13" s="366" t="s">
        <v>377</v>
      </c>
      <c r="AQ13" s="366">
        <v>6</v>
      </c>
      <c r="AR13" s="377" t="s">
        <v>27</v>
      </c>
      <c r="AS13" s="370" t="s">
        <v>211</v>
      </c>
      <c r="AT13" s="371">
        <v>0</v>
      </c>
      <c r="AU13" s="378" t="s">
        <v>223</v>
      </c>
      <c r="AV13" s="379">
        <v>2</v>
      </c>
      <c r="AW13" s="1110">
        <f>SUM(AT13+AT14+AV13+AV14)</f>
        <v>4</v>
      </c>
    </row>
    <row r="14" spans="1:49" s="106" customFormat="1" ht="22.5" customHeight="1" x14ac:dyDescent="0.15">
      <c r="A14" s="1006"/>
      <c r="B14" s="102">
        <f t="shared" si="1"/>
        <v>608</v>
      </c>
      <c r="C14" s="622" t="s">
        <v>604</v>
      </c>
      <c r="D14" s="97">
        <v>6</v>
      </c>
      <c r="E14" s="622" t="s">
        <v>161</v>
      </c>
      <c r="F14" s="1006"/>
      <c r="G14" s="1043"/>
      <c r="H14" s="1044"/>
      <c r="I14" s="1012"/>
      <c r="J14" s="1006"/>
      <c r="K14" s="1006"/>
      <c r="L14" s="1006"/>
      <c r="M14" s="1103"/>
      <c r="N14" s="1000"/>
      <c r="O14" s="692">
        <f t="shared" si="2"/>
        <v>632</v>
      </c>
      <c r="P14" s="696" t="s">
        <v>606</v>
      </c>
      <c r="Q14" s="697">
        <v>3</v>
      </c>
      <c r="R14" s="696" t="s">
        <v>638</v>
      </c>
      <c r="S14" s="1004"/>
      <c r="T14" s="1004"/>
      <c r="U14" s="1004"/>
      <c r="V14" s="1012"/>
      <c r="W14" s="1006"/>
      <c r="X14" s="1006"/>
      <c r="Y14" s="1006"/>
      <c r="Z14" s="617"/>
      <c r="AA14" s="1008"/>
      <c r="AB14" s="699">
        <f t="shared" si="3"/>
        <v>656</v>
      </c>
      <c r="AC14" s="703" t="s">
        <v>71</v>
      </c>
      <c r="AD14" s="704">
        <v>5</v>
      </c>
      <c r="AE14" s="700" t="s">
        <v>175</v>
      </c>
      <c r="AF14" s="1114"/>
      <c r="AG14" s="1044"/>
      <c r="AH14" s="1044"/>
      <c r="AI14" s="1012"/>
      <c r="AJ14" s="1006"/>
      <c r="AK14" s="1006"/>
      <c r="AL14" s="1006"/>
      <c r="AM14" s="355"/>
      <c r="AN14" s="1111"/>
      <c r="AO14" s="374">
        <f t="shared" si="0"/>
        <v>610</v>
      </c>
      <c r="AP14" s="357" t="s">
        <v>380</v>
      </c>
      <c r="AQ14" s="358">
        <v>6</v>
      </c>
      <c r="AR14" s="382" t="s">
        <v>27</v>
      </c>
      <c r="AS14" s="362" t="s">
        <v>159</v>
      </c>
      <c r="AT14" s="363">
        <v>0</v>
      </c>
      <c r="AU14" s="362" t="s">
        <v>223</v>
      </c>
      <c r="AV14" s="363">
        <v>2</v>
      </c>
      <c r="AW14" s="1111"/>
    </row>
    <row r="15" spans="1:49" s="106" customFormat="1" ht="22.5" customHeight="1" x14ac:dyDescent="0.15">
      <c r="A15" s="615"/>
      <c r="B15" s="598"/>
      <c r="C15" s="617"/>
      <c r="D15" s="615"/>
      <c r="E15" s="615"/>
      <c r="F15" s="615"/>
      <c r="G15" s="615"/>
      <c r="H15" s="615"/>
      <c r="I15" s="615"/>
      <c r="J15" s="615"/>
      <c r="K15" s="149"/>
      <c r="L15" s="615"/>
      <c r="M15" s="1103"/>
      <c r="N15" s="615"/>
      <c r="O15" s="598"/>
      <c r="P15" s="617"/>
      <c r="Q15" s="615"/>
      <c r="R15" s="615"/>
      <c r="S15" s="615"/>
      <c r="T15" s="615"/>
      <c r="U15" s="615"/>
      <c r="V15" s="615"/>
      <c r="W15" s="615"/>
      <c r="X15" s="149"/>
      <c r="Y15" s="615"/>
      <c r="Z15" s="617"/>
      <c r="AA15" s="615"/>
      <c r="AB15" s="598"/>
      <c r="AC15" s="617"/>
      <c r="AD15" s="615"/>
      <c r="AE15" s="615"/>
      <c r="AF15" s="615"/>
      <c r="AG15" s="615"/>
      <c r="AH15" s="615"/>
      <c r="AI15" s="615"/>
      <c r="AJ15" s="615"/>
      <c r="AK15" s="149"/>
      <c r="AL15" s="615"/>
      <c r="AM15" s="355"/>
      <c r="AN15" s="1110">
        <f t="shared" ref="AN15" si="7">AN13+1</f>
        <v>156</v>
      </c>
      <c r="AO15" s="365">
        <f t="shared" si="0"/>
        <v>611</v>
      </c>
      <c r="AP15" s="366" t="s">
        <v>381</v>
      </c>
      <c r="AQ15" s="366">
        <v>6</v>
      </c>
      <c r="AR15" s="377" t="s">
        <v>27</v>
      </c>
      <c r="AS15" s="378" t="s">
        <v>211</v>
      </c>
      <c r="AT15" s="371">
        <v>0</v>
      </c>
      <c r="AU15" s="378" t="s">
        <v>382</v>
      </c>
      <c r="AV15" s="379">
        <v>1</v>
      </c>
      <c r="AW15" s="1110">
        <f>SUM(AT15+AT16+AV15+AV16)</f>
        <v>2</v>
      </c>
    </row>
    <row r="16" spans="1:49" s="106" customFormat="1" ht="24.75" customHeight="1" x14ac:dyDescent="0.15">
      <c r="A16" s="88" t="s">
        <v>847</v>
      </c>
      <c r="B16" s="597"/>
      <c r="C16" s="88" t="s">
        <v>10</v>
      </c>
      <c r="D16" s="88"/>
      <c r="E16" s="88" t="s">
        <v>1</v>
      </c>
      <c r="F16" s="88">
        <v>1</v>
      </c>
      <c r="G16" s="88">
        <v>2</v>
      </c>
      <c r="H16" s="88">
        <v>3</v>
      </c>
      <c r="I16" s="88">
        <v>4</v>
      </c>
      <c r="J16" s="88" t="s">
        <v>14</v>
      </c>
      <c r="K16" s="88" t="s">
        <v>15</v>
      </c>
      <c r="L16" s="88" t="s">
        <v>4</v>
      </c>
      <c r="M16" s="1103"/>
      <c r="N16" s="88" t="s">
        <v>848</v>
      </c>
      <c r="O16" s="597"/>
      <c r="P16" s="88" t="s">
        <v>10</v>
      </c>
      <c r="Q16" s="88"/>
      <c r="R16" s="88" t="s">
        <v>1</v>
      </c>
      <c r="S16" s="88">
        <v>1</v>
      </c>
      <c r="T16" s="88">
        <v>2</v>
      </c>
      <c r="U16" s="88">
        <v>3</v>
      </c>
      <c r="V16" s="88">
        <v>4</v>
      </c>
      <c r="W16" s="88" t="s">
        <v>14</v>
      </c>
      <c r="X16" s="88" t="s">
        <v>15</v>
      </c>
      <c r="Y16" s="88" t="s">
        <v>4</v>
      </c>
      <c r="Z16" s="617"/>
      <c r="AA16" s="88" t="s">
        <v>849</v>
      </c>
      <c r="AB16" s="597"/>
      <c r="AC16" s="88" t="s">
        <v>10</v>
      </c>
      <c r="AD16" s="88"/>
      <c r="AE16" s="88" t="s">
        <v>1</v>
      </c>
      <c r="AF16" s="88">
        <v>1</v>
      </c>
      <c r="AG16" s="88">
        <v>2</v>
      </c>
      <c r="AH16" s="88">
        <v>3</v>
      </c>
      <c r="AI16" s="88">
        <v>4</v>
      </c>
      <c r="AJ16" s="88" t="s">
        <v>14</v>
      </c>
      <c r="AK16" s="88" t="s">
        <v>15</v>
      </c>
      <c r="AL16" s="88" t="s">
        <v>4</v>
      </c>
      <c r="AM16" s="296"/>
      <c r="AN16" s="1111"/>
      <c r="AO16" s="381">
        <f t="shared" si="0"/>
        <v>612</v>
      </c>
      <c r="AP16" s="383" t="s">
        <v>383</v>
      </c>
      <c r="AQ16" s="384">
        <v>6</v>
      </c>
      <c r="AR16" s="382" t="s">
        <v>27</v>
      </c>
      <c r="AS16" s="362" t="s">
        <v>211</v>
      </c>
      <c r="AT16" s="363">
        <v>0</v>
      </c>
      <c r="AU16" s="362" t="s">
        <v>384</v>
      </c>
      <c r="AV16" s="363">
        <v>1</v>
      </c>
      <c r="AW16" s="1111"/>
    </row>
    <row r="17" spans="1:49" s="106" customFormat="1" ht="24.75" customHeight="1" x14ac:dyDescent="0.15">
      <c r="A17" s="1007">
        <v>155</v>
      </c>
      <c r="B17" s="689">
        <v>609</v>
      </c>
      <c r="C17" s="710" t="s">
        <v>78</v>
      </c>
      <c r="D17" s="690">
        <v>6</v>
      </c>
      <c r="E17" s="691" t="s">
        <v>0</v>
      </c>
      <c r="F17" s="1001"/>
      <c r="G17" s="1003" t="s">
        <v>850</v>
      </c>
      <c r="H17" s="1003" t="s">
        <v>850</v>
      </c>
      <c r="I17" s="1010">
        <v>1</v>
      </c>
      <c r="J17" s="1009" t="s">
        <v>851</v>
      </c>
      <c r="K17" s="1005"/>
      <c r="L17" s="1005">
        <v>2</v>
      </c>
      <c r="M17" s="617"/>
      <c r="N17" s="1005">
        <v>167</v>
      </c>
      <c r="O17" s="123">
        <v>633</v>
      </c>
      <c r="P17" s="94" t="s">
        <v>385</v>
      </c>
      <c r="Q17" s="91">
        <v>6</v>
      </c>
      <c r="R17" s="91" t="s">
        <v>161</v>
      </c>
      <c r="S17" s="1001"/>
      <c r="T17" s="1003" t="s">
        <v>844</v>
      </c>
      <c r="U17" s="1010">
        <v>2</v>
      </c>
      <c r="V17" s="1005">
        <v>0</v>
      </c>
      <c r="W17" s="1009" t="s">
        <v>852</v>
      </c>
      <c r="X17" s="1005" t="s">
        <v>853</v>
      </c>
      <c r="Y17" s="1005">
        <v>3</v>
      </c>
      <c r="Z17" s="617"/>
      <c r="AA17" s="999">
        <v>179</v>
      </c>
      <c r="AB17" s="684">
        <v>657</v>
      </c>
      <c r="AC17" s="686" t="s">
        <v>68</v>
      </c>
      <c r="AD17" s="686">
        <v>6</v>
      </c>
      <c r="AE17" s="836" t="s">
        <v>170</v>
      </c>
      <c r="AF17" s="1001"/>
      <c r="AG17" s="1003" t="s">
        <v>854</v>
      </c>
      <c r="AH17" s="1003" t="s">
        <v>854</v>
      </c>
      <c r="AI17" s="1003" t="s">
        <v>844</v>
      </c>
      <c r="AJ17" s="1009" t="s">
        <v>855</v>
      </c>
      <c r="AK17" s="1005"/>
      <c r="AL17" s="1005">
        <v>1</v>
      </c>
      <c r="AM17" s="355"/>
      <c r="AN17" s="1110">
        <f t="shared" ref="AN17" si="8">AN15+1</f>
        <v>157</v>
      </c>
      <c r="AO17" s="365">
        <f t="shared" si="0"/>
        <v>613</v>
      </c>
      <c r="AP17" s="366" t="s">
        <v>386</v>
      </c>
      <c r="AQ17" s="366">
        <v>6</v>
      </c>
      <c r="AR17" s="377" t="s">
        <v>27</v>
      </c>
      <c r="AS17" s="378" t="s">
        <v>159</v>
      </c>
      <c r="AT17" s="371">
        <v>0</v>
      </c>
      <c r="AU17" s="378" t="s">
        <v>387</v>
      </c>
      <c r="AV17" s="379">
        <v>1</v>
      </c>
      <c r="AW17" s="1110">
        <f>SUM(AT17+AT18+AV17+AV18)</f>
        <v>2</v>
      </c>
    </row>
    <row r="18" spans="1:49" s="106" customFormat="1" ht="24.75" customHeight="1" x14ac:dyDescent="0.15">
      <c r="A18" s="1008"/>
      <c r="B18" s="699">
        <f t="shared" ref="B18:B24" si="9">SUM(B17+1)</f>
        <v>610</v>
      </c>
      <c r="C18" s="700" t="s">
        <v>388</v>
      </c>
      <c r="D18" s="704">
        <v>6</v>
      </c>
      <c r="E18" s="701" t="s">
        <v>0</v>
      </c>
      <c r="F18" s="1002"/>
      <c r="G18" s="1004"/>
      <c r="H18" s="1004"/>
      <c r="I18" s="1011"/>
      <c r="J18" s="1006"/>
      <c r="K18" s="1006"/>
      <c r="L18" s="1006"/>
      <c r="M18" s="617"/>
      <c r="N18" s="1006"/>
      <c r="O18" s="102">
        <f t="shared" ref="O18:O24" si="10">SUM(O17+1)</f>
        <v>634</v>
      </c>
      <c r="P18" s="622" t="s">
        <v>389</v>
      </c>
      <c r="Q18" s="97">
        <v>6</v>
      </c>
      <c r="R18" s="622" t="s">
        <v>161</v>
      </c>
      <c r="S18" s="1002"/>
      <c r="T18" s="1004"/>
      <c r="U18" s="1011"/>
      <c r="V18" s="1006"/>
      <c r="W18" s="1006"/>
      <c r="X18" s="1006"/>
      <c r="Y18" s="1006"/>
      <c r="Z18" s="617"/>
      <c r="AA18" s="1000"/>
      <c r="AB18" s="692">
        <f t="shared" ref="AB18:AB24" si="11">SUM(AB17+1)</f>
        <v>658</v>
      </c>
      <c r="AC18" s="696" t="s">
        <v>390</v>
      </c>
      <c r="AD18" s="697">
        <v>6</v>
      </c>
      <c r="AE18" s="705" t="s">
        <v>175</v>
      </c>
      <c r="AF18" s="1002"/>
      <c r="AG18" s="1004"/>
      <c r="AH18" s="1004"/>
      <c r="AI18" s="1004"/>
      <c r="AJ18" s="1006"/>
      <c r="AK18" s="1006"/>
      <c r="AL18" s="1006"/>
      <c r="AM18" s="355"/>
      <c r="AN18" s="1111"/>
      <c r="AO18" s="374">
        <f t="shared" si="0"/>
        <v>614</v>
      </c>
      <c r="AP18" s="357" t="s">
        <v>391</v>
      </c>
      <c r="AQ18" s="358">
        <v>6</v>
      </c>
      <c r="AR18" s="382" t="s">
        <v>27</v>
      </c>
      <c r="AS18" s="362" t="s">
        <v>211</v>
      </c>
      <c r="AT18" s="363">
        <v>0</v>
      </c>
      <c r="AU18" s="362" t="s">
        <v>392</v>
      </c>
      <c r="AV18" s="363">
        <v>1</v>
      </c>
      <c r="AW18" s="1111"/>
    </row>
    <row r="19" spans="1:49" s="106" customFormat="1" ht="24.75" customHeight="1" x14ac:dyDescent="0.15">
      <c r="A19" s="1005">
        <f>SUM(A17+1)</f>
        <v>156</v>
      </c>
      <c r="B19" s="123">
        <f t="shared" si="9"/>
        <v>611</v>
      </c>
      <c r="C19" s="91" t="s">
        <v>393</v>
      </c>
      <c r="D19" s="91">
        <v>5</v>
      </c>
      <c r="E19" s="91" t="s">
        <v>394</v>
      </c>
      <c r="F19" s="1005">
        <v>2</v>
      </c>
      <c r="G19" s="1001"/>
      <c r="H19" s="1003" t="s">
        <v>856</v>
      </c>
      <c r="I19" s="1005">
        <v>1</v>
      </c>
      <c r="J19" s="1009" t="s">
        <v>857</v>
      </c>
      <c r="K19" s="1005"/>
      <c r="L19" s="1005">
        <v>3</v>
      </c>
      <c r="M19" s="617"/>
      <c r="N19" s="1005">
        <f>SUM(N17+1)</f>
        <v>168</v>
      </c>
      <c r="O19" s="123">
        <f t="shared" si="10"/>
        <v>635</v>
      </c>
      <c r="P19" s="94" t="s">
        <v>395</v>
      </c>
      <c r="Q19" s="91">
        <v>6</v>
      </c>
      <c r="R19" s="94" t="s">
        <v>98</v>
      </c>
      <c r="S19" s="1005">
        <v>0</v>
      </c>
      <c r="T19" s="1001"/>
      <c r="U19" s="1003" t="s">
        <v>856</v>
      </c>
      <c r="V19" s="1005">
        <v>0</v>
      </c>
      <c r="W19" s="1009" t="s">
        <v>858</v>
      </c>
      <c r="X19" s="1005">
        <v>-1</v>
      </c>
      <c r="Y19" s="1005">
        <v>4</v>
      </c>
      <c r="Z19" s="156"/>
      <c r="AA19" s="1005">
        <f>SUM(AA17+1)</f>
        <v>180</v>
      </c>
      <c r="AB19" s="123">
        <f t="shared" si="11"/>
        <v>659</v>
      </c>
      <c r="AC19" s="91" t="s">
        <v>32</v>
      </c>
      <c r="AD19" s="91">
        <v>5</v>
      </c>
      <c r="AE19" s="621" t="s">
        <v>99</v>
      </c>
      <c r="AF19" s="1005">
        <v>0</v>
      </c>
      <c r="AG19" s="1001"/>
      <c r="AH19" s="1005">
        <v>1</v>
      </c>
      <c r="AI19" s="1005">
        <v>0</v>
      </c>
      <c r="AJ19" s="1009" t="s">
        <v>859</v>
      </c>
      <c r="AK19" s="1005"/>
      <c r="AL19" s="1005">
        <v>4</v>
      </c>
      <c r="AM19" s="355"/>
      <c r="AN19" s="1110">
        <f t="shared" ref="AN19" si="12">AN17+1</f>
        <v>158</v>
      </c>
      <c r="AO19" s="365">
        <f t="shared" si="0"/>
        <v>615</v>
      </c>
      <c r="AP19" s="366" t="s">
        <v>396</v>
      </c>
      <c r="AQ19" s="366">
        <v>5</v>
      </c>
      <c r="AR19" s="377" t="s">
        <v>27</v>
      </c>
      <c r="AS19" s="378" t="s">
        <v>211</v>
      </c>
      <c r="AT19" s="371">
        <v>0</v>
      </c>
      <c r="AU19" s="370" t="s">
        <v>180</v>
      </c>
      <c r="AV19" s="371">
        <v>3.75</v>
      </c>
      <c r="AW19" s="1110">
        <f>SUM(AT19+AT20+AV19+AV20)</f>
        <v>7.5</v>
      </c>
    </row>
    <row r="20" spans="1:49" s="106" customFormat="1" ht="24.75" customHeight="1" x14ac:dyDescent="0.15">
      <c r="A20" s="1006"/>
      <c r="B20" s="102">
        <f t="shared" si="9"/>
        <v>612</v>
      </c>
      <c r="C20" s="622" t="s">
        <v>397</v>
      </c>
      <c r="D20" s="97">
        <v>5</v>
      </c>
      <c r="E20" s="622" t="s">
        <v>102</v>
      </c>
      <c r="F20" s="1006"/>
      <c r="G20" s="1002"/>
      <c r="H20" s="1004"/>
      <c r="I20" s="1006"/>
      <c r="J20" s="1006"/>
      <c r="K20" s="1006"/>
      <c r="L20" s="1006"/>
      <c r="M20" s="617"/>
      <c r="N20" s="1006"/>
      <c r="O20" s="102">
        <f t="shared" si="10"/>
        <v>636</v>
      </c>
      <c r="P20" s="622" t="s">
        <v>90</v>
      </c>
      <c r="Q20" s="97">
        <v>6</v>
      </c>
      <c r="R20" s="99" t="s">
        <v>98</v>
      </c>
      <c r="S20" s="1006"/>
      <c r="T20" s="1002"/>
      <c r="U20" s="1004"/>
      <c r="V20" s="1006"/>
      <c r="W20" s="1006"/>
      <c r="X20" s="1006"/>
      <c r="Y20" s="1006"/>
      <c r="Z20" s="156"/>
      <c r="AA20" s="1006"/>
      <c r="AB20" s="102">
        <f t="shared" si="11"/>
        <v>660</v>
      </c>
      <c r="AC20" s="622" t="s">
        <v>608</v>
      </c>
      <c r="AD20" s="99">
        <v>5</v>
      </c>
      <c r="AE20" s="99" t="s">
        <v>99</v>
      </c>
      <c r="AF20" s="1006"/>
      <c r="AG20" s="1002"/>
      <c r="AH20" s="1006"/>
      <c r="AI20" s="1006"/>
      <c r="AJ20" s="1006"/>
      <c r="AK20" s="1006"/>
      <c r="AL20" s="1006"/>
      <c r="AM20" s="355"/>
      <c r="AN20" s="1111"/>
      <c r="AO20" s="374">
        <f t="shared" si="0"/>
        <v>616</v>
      </c>
      <c r="AP20" s="357" t="s">
        <v>399</v>
      </c>
      <c r="AQ20" s="358">
        <v>5</v>
      </c>
      <c r="AR20" s="382" t="s">
        <v>27</v>
      </c>
      <c r="AS20" s="375" t="s">
        <v>159</v>
      </c>
      <c r="AT20" s="363">
        <v>0</v>
      </c>
      <c r="AU20" s="375" t="s">
        <v>180</v>
      </c>
      <c r="AV20" s="357">
        <v>3.75</v>
      </c>
      <c r="AW20" s="1111"/>
    </row>
    <row r="21" spans="1:49" s="106" customFormat="1" ht="24.75" customHeight="1" x14ac:dyDescent="0.15">
      <c r="A21" s="1005">
        <f>SUM(A19+1)</f>
        <v>157</v>
      </c>
      <c r="B21" s="123">
        <f t="shared" si="9"/>
        <v>613</v>
      </c>
      <c r="C21" s="91" t="s">
        <v>860</v>
      </c>
      <c r="D21" s="91">
        <v>5</v>
      </c>
      <c r="E21" s="146" t="s">
        <v>27</v>
      </c>
      <c r="F21" s="1005">
        <v>1</v>
      </c>
      <c r="G21" s="1010">
        <v>2</v>
      </c>
      <c r="H21" s="1001"/>
      <c r="I21" s="1005">
        <v>1</v>
      </c>
      <c r="J21" s="1009" t="s">
        <v>859</v>
      </c>
      <c r="K21" s="1005"/>
      <c r="L21" s="1005">
        <v>4</v>
      </c>
      <c r="M21" s="617"/>
      <c r="N21" s="1007">
        <f>SUM(N19+1)</f>
        <v>169</v>
      </c>
      <c r="O21" s="689">
        <f t="shared" si="10"/>
        <v>637</v>
      </c>
      <c r="P21" s="690" t="s">
        <v>91</v>
      </c>
      <c r="Q21" s="690">
        <v>6</v>
      </c>
      <c r="R21" s="690" t="s">
        <v>5</v>
      </c>
      <c r="S21" s="1003" t="s">
        <v>856</v>
      </c>
      <c r="T21" s="1010">
        <v>2</v>
      </c>
      <c r="U21" s="1001"/>
      <c r="V21" s="1005">
        <v>0</v>
      </c>
      <c r="W21" s="1009" t="s">
        <v>861</v>
      </c>
      <c r="X21" s="1005">
        <v>1</v>
      </c>
      <c r="Y21" s="1005">
        <v>2</v>
      </c>
      <c r="Z21" s="156"/>
      <c r="AA21" s="1005">
        <f>SUM(AA19+1)</f>
        <v>181</v>
      </c>
      <c r="AB21" s="123">
        <f t="shared" si="11"/>
        <v>661</v>
      </c>
      <c r="AC21" s="621" t="s">
        <v>862</v>
      </c>
      <c r="AD21" s="91">
        <v>6</v>
      </c>
      <c r="AE21" s="145" t="s">
        <v>0</v>
      </c>
      <c r="AF21" s="1005">
        <v>0</v>
      </c>
      <c r="AG21" s="1003" t="s">
        <v>856</v>
      </c>
      <c r="AH21" s="1001"/>
      <c r="AI21" s="1005">
        <v>0</v>
      </c>
      <c r="AJ21" s="1009" t="s">
        <v>857</v>
      </c>
      <c r="AK21" s="1005"/>
      <c r="AL21" s="1005">
        <v>3</v>
      </c>
      <c r="AM21" s="355"/>
      <c r="AN21" s="1110">
        <f t="shared" ref="AN21" si="13">AN19+1</f>
        <v>159</v>
      </c>
      <c r="AO21" s="365">
        <f t="shared" si="0"/>
        <v>617</v>
      </c>
      <c r="AP21" s="361" t="s">
        <v>78</v>
      </c>
      <c r="AQ21" s="366">
        <v>6</v>
      </c>
      <c r="AR21" s="385" t="s">
        <v>0</v>
      </c>
      <c r="AS21" s="370" t="s">
        <v>372</v>
      </c>
      <c r="AT21" s="371">
        <v>0</v>
      </c>
      <c r="AU21" s="378" t="s">
        <v>400</v>
      </c>
      <c r="AV21" s="379">
        <v>7.5</v>
      </c>
      <c r="AW21" s="1110">
        <f>SUM(AT21+AT22+AV21+AV22)</f>
        <v>15</v>
      </c>
    </row>
    <row r="22" spans="1:49" s="106" customFormat="1" ht="24.75" customHeight="1" x14ac:dyDescent="0.15">
      <c r="A22" s="1006"/>
      <c r="B22" s="102">
        <f t="shared" si="9"/>
        <v>614</v>
      </c>
      <c r="C22" s="622" t="s">
        <v>863</v>
      </c>
      <c r="D22" s="97">
        <v>5</v>
      </c>
      <c r="E22" s="99" t="s">
        <v>27</v>
      </c>
      <c r="F22" s="1006"/>
      <c r="G22" s="1011"/>
      <c r="H22" s="1002"/>
      <c r="I22" s="1006"/>
      <c r="J22" s="1006"/>
      <c r="K22" s="1006"/>
      <c r="L22" s="1006"/>
      <c r="M22" s="617"/>
      <c r="N22" s="1008"/>
      <c r="O22" s="699">
        <f t="shared" si="10"/>
        <v>638</v>
      </c>
      <c r="P22" s="703" t="s">
        <v>363</v>
      </c>
      <c r="Q22" s="704">
        <v>6</v>
      </c>
      <c r="R22" s="703" t="s">
        <v>5</v>
      </c>
      <c r="S22" s="1004"/>
      <c r="T22" s="1011"/>
      <c r="U22" s="1002"/>
      <c r="V22" s="1006"/>
      <c r="W22" s="1006"/>
      <c r="X22" s="1006"/>
      <c r="Y22" s="1006"/>
      <c r="Z22" s="156"/>
      <c r="AA22" s="1006"/>
      <c r="AB22" s="102">
        <f t="shared" si="11"/>
        <v>662</v>
      </c>
      <c r="AC22" s="99" t="s">
        <v>864</v>
      </c>
      <c r="AD22" s="97">
        <v>6</v>
      </c>
      <c r="AE22" s="99" t="s">
        <v>0</v>
      </c>
      <c r="AF22" s="1006"/>
      <c r="AG22" s="1004"/>
      <c r="AH22" s="1002"/>
      <c r="AI22" s="1006"/>
      <c r="AJ22" s="1006"/>
      <c r="AK22" s="1006"/>
      <c r="AL22" s="1006"/>
      <c r="AM22" s="355"/>
      <c r="AN22" s="1111"/>
      <c r="AO22" s="381">
        <f t="shared" si="0"/>
        <v>618</v>
      </c>
      <c r="AP22" s="383" t="s">
        <v>388</v>
      </c>
      <c r="AQ22" s="358">
        <v>6</v>
      </c>
      <c r="AR22" s="362" t="s">
        <v>0</v>
      </c>
      <c r="AS22" s="357" t="s">
        <v>402</v>
      </c>
      <c r="AT22" s="363">
        <v>0</v>
      </c>
      <c r="AU22" s="362" t="s">
        <v>373</v>
      </c>
      <c r="AV22" s="363">
        <v>7.5</v>
      </c>
      <c r="AW22" s="1111"/>
    </row>
    <row r="23" spans="1:49" s="106" customFormat="1" ht="24.75" customHeight="1" x14ac:dyDescent="0.15">
      <c r="A23" s="999">
        <f>SUM(A21+1)</f>
        <v>158</v>
      </c>
      <c r="B23" s="684">
        <f t="shared" si="9"/>
        <v>615</v>
      </c>
      <c r="C23" s="686" t="s">
        <v>403</v>
      </c>
      <c r="D23" s="686">
        <v>6</v>
      </c>
      <c r="E23" s="688" t="s">
        <v>210</v>
      </c>
      <c r="F23" s="1003" t="s">
        <v>856</v>
      </c>
      <c r="G23" s="1003" t="s">
        <v>856</v>
      </c>
      <c r="H23" s="1003" t="s">
        <v>856</v>
      </c>
      <c r="I23" s="1045"/>
      <c r="J23" s="1009" t="s">
        <v>865</v>
      </c>
      <c r="K23" s="1005"/>
      <c r="L23" s="1005">
        <v>1</v>
      </c>
      <c r="M23" s="617"/>
      <c r="N23" s="999">
        <f>SUM(N21+1)</f>
        <v>170</v>
      </c>
      <c r="O23" s="684">
        <f t="shared" si="10"/>
        <v>639</v>
      </c>
      <c r="P23" s="686" t="s">
        <v>92</v>
      </c>
      <c r="Q23" s="686">
        <v>5</v>
      </c>
      <c r="R23" s="836" t="s">
        <v>170</v>
      </c>
      <c r="S23" s="1003" t="s">
        <v>856</v>
      </c>
      <c r="T23" s="1003" t="s">
        <v>856</v>
      </c>
      <c r="U23" s="1003" t="s">
        <v>856</v>
      </c>
      <c r="V23" s="1001"/>
      <c r="W23" s="1009" t="s">
        <v>865</v>
      </c>
      <c r="X23" s="1005"/>
      <c r="Y23" s="1005">
        <v>1</v>
      </c>
      <c r="Z23" s="156"/>
      <c r="AA23" s="1007">
        <f>SUM(AA21+1)</f>
        <v>182</v>
      </c>
      <c r="AB23" s="689">
        <f t="shared" si="11"/>
        <v>663</v>
      </c>
      <c r="AC23" s="690" t="s">
        <v>866</v>
      </c>
      <c r="AD23" s="690">
        <v>6</v>
      </c>
      <c r="AE23" s="707" t="s">
        <v>27</v>
      </c>
      <c r="AF23" s="1010">
        <v>0</v>
      </c>
      <c r="AG23" s="1003" t="s">
        <v>856</v>
      </c>
      <c r="AH23" s="1003" t="s">
        <v>856</v>
      </c>
      <c r="AI23" s="1001"/>
      <c r="AJ23" s="1009" t="s">
        <v>861</v>
      </c>
      <c r="AK23" s="1005"/>
      <c r="AL23" s="1005">
        <v>2</v>
      </c>
      <c r="AM23" s="355"/>
      <c r="AN23" s="1110">
        <f t="shared" ref="AN23" si="14">AN21+1</f>
        <v>160</v>
      </c>
      <c r="AO23" s="365">
        <f t="shared" si="0"/>
        <v>619</v>
      </c>
      <c r="AP23" s="386" t="s">
        <v>404</v>
      </c>
      <c r="AQ23" s="366">
        <v>6</v>
      </c>
      <c r="AR23" s="385" t="s">
        <v>0</v>
      </c>
      <c r="AS23" s="378" t="s">
        <v>364</v>
      </c>
      <c r="AT23" s="371">
        <v>0</v>
      </c>
      <c r="AU23" s="378" t="s">
        <v>405</v>
      </c>
      <c r="AV23" s="379">
        <v>2</v>
      </c>
      <c r="AW23" s="1110">
        <f>SUM(AT23+AT24+AV23+AV24)</f>
        <v>4</v>
      </c>
    </row>
    <row r="24" spans="1:49" s="106" customFormat="1" ht="24.75" customHeight="1" x14ac:dyDescent="0.15">
      <c r="A24" s="1000"/>
      <c r="B24" s="695">
        <f t="shared" si="9"/>
        <v>616</v>
      </c>
      <c r="C24" s="696" t="s">
        <v>602</v>
      </c>
      <c r="D24" s="697">
        <v>6</v>
      </c>
      <c r="E24" s="698" t="s">
        <v>210</v>
      </c>
      <c r="F24" s="1004"/>
      <c r="G24" s="1004"/>
      <c r="H24" s="1004"/>
      <c r="I24" s="1045"/>
      <c r="J24" s="1006"/>
      <c r="K24" s="1006"/>
      <c r="L24" s="1006"/>
      <c r="M24" s="617"/>
      <c r="N24" s="1000"/>
      <c r="O24" s="695">
        <f t="shared" si="10"/>
        <v>640</v>
      </c>
      <c r="P24" s="696" t="s">
        <v>93</v>
      </c>
      <c r="Q24" s="697">
        <v>5</v>
      </c>
      <c r="R24" s="705" t="s">
        <v>175</v>
      </c>
      <c r="S24" s="1004"/>
      <c r="T24" s="1004"/>
      <c r="U24" s="1004"/>
      <c r="V24" s="1002"/>
      <c r="W24" s="1006"/>
      <c r="X24" s="1006"/>
      <c r="Y24" s="1006"/>
      <c r="Z24" s="156"/>
      <c r="AA24" s="1008"/>
      <c r="AB24" s="709">
        <f t="shared" si="11"/>
        <v>664</v>
      </c>
      <c r="AC24" s="703" t="s">
        <v>867</v>
      </c>
      <c r="AD24" s="704">
        <v>6</v>
      </c>
      <c r="AE24" s="700" t="s">
        <v>27</v>
      </c>
      <c r="AF24" s="1011"/>
      <c r="AG24" s="1004"/>
      <c r="AH24" s="1004"/>
      <c r="AI24" s="1002"/>
      <c r="AJ24" s="1006"/>
      <c r="AK24" s="1006"/>
      <c r="AL24" s="1006"/>
      <c r="AM24" s="355"/>
      <c r="AN24" s="1111"/>
      <c r="AO24" s="374">
        <f t="shared" si="0"/>
        <v>620</v>
      </c>
      <c r="AP24" s="387" t="s">
        <v>401</v>
      </c>
      <c r="AQ24" s="358">
        <v>6</v>
      </c>
      <c r="AR24" s="382" t="s">
        <v>0</v>
      </c>
      <c r="AS24" s="362" t="s">
        <v>364</v>
      </c>
      <c r="AT24" s="363">
        <v>0</v>
      </c>
      <c r="AU24" s="362" t="s">
        <v>405</v>
      </c>
      <c r="AV24" s="363">
        <v>2</v>
      </c>
      <c r="AW24" s="1111"/>
    </row>
    <row r="25" spans="1:49" s="106" customFormat="1" ht="24.75" customHeight="1" x14ac:dyDescent="0.15">
      <c r="A25" s="617"/>
      <c r="B25" s="617"/>
      <c r="C25" s="617"/>
      <c r="D25" s="617"/>
      <c r="E25" s="617"/>
      <c r="F25" s="617"/>
      <c r="G25" s="617"/>
      <c r="H25" s="617"/>
      <c r="I25" s="617"/>
      <c r="J25" s="617"/>
      <c r="K25" s="119"/>
      <c r="L25" s="617"/>
      <c r="M25" s="617"/>
      <c r="N25" s="617"/>
      <c r="O25" s="617"/>
      <c r="P25" s="617"/>
      <c r="Q25" s="617"/>
      <c r="R25" s="617"/>
      <c r="S25" s="617"/>
      <c r="T25" s="118"/>
      <c r="U25" s="617"/>
      <c r="V25" s="617"/>
      <c r="W25" s="617"/>
      <c r="X25" s="617"/>
      <c r="Y25" s="617"/>
      <c r="Z25" s="617"/>
      <c r="AA25" s="156"/>
      <c r="AB25" s="156"/>
      <c r="AC25" s="156"/>
      <c r="AD25" s="615"/>
      <c r="AE25" s="617"/>
      <c r="AF25" s="156"/>
      <c r="AG25" s="156"/>
      <c r="AH25" s="156"/>
      <c r="AI25" s="156"/>
      <c r="AJ25" s="156"/>
      <c r="AK25" s="156"/>
      <c r="AL25" s="156"/>
      <c r="AM25" s="355"/>
      <c r="AN25" s="1110">
        <f t="shared" ref="AN25" si="15">AN23+1</f>
        <v>161</v>
      </c>
      <c r="AO25" s="365">
        <f t="shared" si="0"/>
        <v>621</v>
      </c>
      <c r="AP25" s="366" t="s">
        <v>370</v>
      </c>
      <c r="AQ25" s="366">
        <v>6</v>
      </c>
      <c r="AR25" s="389" t="s">
        <v>99</v>
      </c>
      <c r="AS25" s="361" t="s">
        <v>407</v>
      </c>
      <c r="AT25" s="371">
        <v>0</v>
      </c>
      <c r="AU25" s="360" t="s">
        <v>215</v>
      </c>
      <c r="AV25" s="361">
        <v>2</v>
      </c>
      <c r="AW25" s="1110">
        <f>SUM(AT25+AT26+AV25+AV26)</f>
        <v>4</v>
      </c>
    </row>
    <row r="26" spans="1:49" s="106" customFormat="1" ht="24.75" customHeight="1" x14ac:dyDescent="0.15">
      <c r="A26" s="88" t="s">
        <v>868</v>
      </c>
      <c r="B26" s="597"/>
      <c r="C26" s="88" t="s">
        <v>10</v>
      </c>
      <c r="D26" s="88"/>
      <c r="E26" s="88" t="s">
        <v>1</v>
      </c>
      <c r="F26" s="88">
        <v>1</v>
      </c>
      <c r="G26" s="88">
        <v>2</v>
      </c>
      <c r="H26" s="88">
        <v>3</v>
      </c>
      <c r="I26" s="88">
        <v>4</v>
      </c>
      <c r="J26" s="88" t="s">
        <v>14</v>
      </c>
      <c r="K26" s="88" t="s">
        <v>15</v>
      </c>
      <c r="L26" s="88" t="s">
        <v>4</v>
      </c>
      <c r="M26" s="617"/>
      <c r="N26" s="88" t="s">
        <v>869</v>
      </c>
      <c r="O26" s="597"/>
      <c r="P26" s="88" t="s">
        <v>10</v>
      </c>
      <c r="Q26" s="88"/>
      <c r="R26" s="88" t="s">
        <v>1</v>
      </c>
      <c r="S26" s="88">
        <v>1</v>
      </c>
      <c r="T26" s="88">
        <v>2</v>
      </c>
      <c r="U26" s="88">
        <v>3</v>
      </c>
      <c r="V26" s="88">
        <v>4</v>
      </c>
      <c r="W26" s="88" t="s">
        <v>14</v>
      </c>
      <c r="X26" s="88" t="s">
        <v>15</v>
      </c>
      <c r="Y26" s="88" t="s">
        <v>4</v>
      </c>
      <c r="Z26" s="617"/>
      <c r="AA26" s="88" t="s">
        <v>870</v>
      </c>
      <c r="AB26" s="597"/>
      <c r="AC26" s="88" t="s">
        <v>10</v>
      </c>
      <c r="AD26" s="88"/>
      <c r="AE26" s="88" t="s">
        <v>1</v>
      </c>
      <c r="AF26" s="88">
        <v>1</v>
      </c>
      <c r="AG26" s="88">
        <v>2</v>
      </c>
      <c r="AH26" s="88">
        <v>3</v>
      </c>
      <c r="AI26" s="88">
        <v>4</v>
      </c>
      <c r="AJ26" s="88" t="s">
        <v>14</v>
      </c>
      <c r="AK26" s="88" t="s">
        <v>15</v>
      </c>
      <c r="AL26" s="88" t="s">
        <v>4</v>
      </c>
      <c r="AM26" s="355"/>
      <c r="AN26" s="1111"/>
      <c r="AO26" s="374">
        <f t="shared" si="0"/>
        <v>622</v>
      </c>
      <c r="AP26" s="357" t="s">
        <v>34</v>
      </c>
      <c r="AQ26" s="358">
        <v>6</v>
      </c>
      <c r="AR26" s="382" t="s">
        <v>99</v>
      </c>
      <c r="AS26" s="357" t="s">
        <v>408</v>
      </c>
      <c r="AT26" s="363">
        <v>0</v>
      </c>
      <c r="AU26" s="375" t="s">
        <v>215</v>
      </c>
      <c r="AV26" s="357">
        <v>2</v>
      </c>
      <c r="AW26" s="1111"/>
    </row>
    <row r="27" spans="1:49" s="106" customFormat="1" ht="24.75" customHeight="1" x14ac:dyDescent="0.15">
      <c r="A27" s="999">
        <v>159</v>
      </c>
      <c r="B27" s="684">
        <v>617</v>
      </c>
      <c r="C27" s="686" t="s">
        <v>26</v>
      </c>
      <c r="D27" s="686">
        <v>4</v>
      </c>
      <c r="E27" s="687" t="s">
        <v>5</v>
      </c>
      <c r="F27" s="1001"/>
      <c r="G27" s="1003" t="s">
        <v>692</v>
      </c>
      <c r="H27" s="1003" t="s">
        <v>692</v>
      </c>
      <c r="I27" s="1003" t="s">
        <v>692</v>
      </c>
      <c r="J27" s="1009" t="s">
        <v>693</v>
      </c>
      <c r="K27" s="1005"/>
      <c r="L27" s="1005">
        <v>1</v>
      </c>
      <c r="M27" s="1103"/>
      <c r="N27" s="999">
        <v>171</v>
      </c>
      <c r="O27" s="684">
        <v>641</v>
      </c>
      <c r="P27" s="686" t="s">
        <v>871</v>
      </c>
      <c r="Q27" s="686">
        <v>6</v>
      </c>
      <c r="R27" s="836" t="s">
        <v>358</v>
      </c>
      <c r="S27" s="1001"/>
      <c r="T27" s="1003" t="s">
        <v>692</v>
      </c>
      <c r="U27" s="1003" t="s">
        <v>692</v>
      </c>
      <c r="V27" s="1003" t="s">
        <v>692</v>
      </c>
      <c r="W27" s="1009" t="s">
        <v>693</v>
      </c>
      <c r="X27" s="1005"/>
      <c r="Y27" s="1005">
        <v>1</v>
      </c>
      <c r="Z27" s="617"/>
      <c r="AA27" s="999">
        <v>183</v>
      </c>
      <c r="AB27" s="684">
        <v>665</v>
      </c>
      <c r="AC27" s="839" t="s">
        <v>409</v>
      </c>
      <c r="AD27" s="687">
        <v>6</v>
      </c>
      <c r="AE27" s="840" t="s">
        <v>96</v>
      </c>
      <c r="AF27" s="1001"/>
      <c r="AG27" s="1003" t="s">
        <v>692</v>
      </c>
      <c r="AH27" s="1003" t="s">
        <v>692</v>
      </c>
      <c r="AI27" s="1003" t="s">
        <v>692</v>
      </c>
      <c r="AJ27" s="1009" t="s">
        <v>693</v>
      </c>
      <c r="AK27" s="1005"/>
      <c r="AL27" s="1005">
        <v>1</v>
      </c>
      <c r="AM27" s="355"/>
      <c r="AN27" s="1110">
        <f t="shared" ref="AN27" si="16">AN25+1</f>
        <v>162</v>
      </c>
      <c r="AO27" s="365">
        <f t="shared" si="0"/>
        <v>623</v>
      </c>
      <c r="AP27" s="366" t="s">
        <v>82</v>
      </c>
      <c r="AQ27" s="366">
        <v>6</v>
      </c>
      <c r="AR27" s="389" t="s">
        <v>97</v>
      </c>
      <c r="AS27" s="360" t="s">
        <v>220</v>
      </c>
      <c r="AT27" s="371">
        <v>0</v>
      </c>
      <c r="AU27" s="378" t="s">
        <v>410</v>
      </c>
      <c r="AV27" s="379">
        <v>1</v>
      </c>
      <c r="AW27" s="1110">
        <f>SUM(AT27+AT28+AV27+AV28)</f>
        <v>2</v>
      </c>
    </row>
    <row r="28" spans="1:49" s="106" customFormat="1" ht="24.75" customHeight="1" x14ac:dyDescent="0.15">
      <c r="A28" s="1000"/>
      <c r="B28" s="692">
        <f t="shared" ref="B28:B34" si="17">SUM(B27+1)</f>
        <v>618</v>
      </c>
      <c r="C28" s="696" t="s">
        <v>39</v>
      </c>
      <c r="D28" s="697">
        <v>5</v>
      </c>
      <c r="E28" s="705" t="s">
        <v>5</v>
      </c>
      <c r="F28" s="1002"/>
      <c r="G28" s="1004"/>
      <c r="H28" s="1004"/>
      <c r="I28" s="1004"/>
      <c r="J28" s="1006"/>
      <c r="K28" s="1006"/>
      <c r="L28" s="1006"/>
      <c r="M28" s="1103"/>
      <c r="N28" s="1000"/>
      <c r="O28" s="692">
        <f t="shared" ref="O28:O34" si="18">SUM(O27+1)</f>
        <v>642</v>
      </c>
      <c r="P28" s="696" t="s">
        <v>872</v>
      </c>
      <c r="Q28" s="697">
        <v>6</v>
      </c>
      <c r="R28" s="705" t="s">
        <v>412</v>
      </c>
      <c r="S28" s="1002"/>
      <c r="T28" s="1004"/>
      <c r="U28" s="1004"/>
      <c r="V28" s="1004"/>
      <c r="W28" s="1006"/>
      <c r="X28" s="1006"/>
      <c r="Y28" s="1006"/>
      <c r="Z28" s="617"/>
      <c r="AA28" s="1000"/>
      <c r="AB28" s="692">
        <f t="shared" ref="AB28:AB34" si="19">SUM(AB27+1)</f>
        <v>666</v>
      </c>
      <c r="AC28" s="841" t="s">
        <v>413</v>
      </c>
      <c r="AD28" s="697">
        <v>6</v>
      </c>
      <c r="AE28" s="842" t="s">
        <v>96</v>
      </c>
      <c r="AF28" s="1002"/>
      <c r="AG28" s="1004"/>
      <c r="AH28" s="1004"/>
      <c r="AI28" s="1004"/>
      <c r="AJ28" s="1006"/>
      <c r="AK28" s="1006"/>
      <c r="AL28" s="1006"/>
      <c r="AM28" s="355"/>
      <c r="AN28" s="1111"/>
      <c r="AO28" s="381">
        <f t="shared" si="0"/>
        <v>624</v>
      </c>
      <c r="AP28" s="357" t="s">
        <v>33</v>
      </c>
      <c r="AQ28" s="358">
        <v>6</v>
      </c>
      <c r="AR28" s="360" t="s">
        <v>99</v>
      </c>
      <c r="AS28" s="360" t="s">
        <v>159</v>
      </c>
      <c r="AT28" s="363">
        <v>0</v>
      </c>
      <c r="AU28" s="375" t="s">
        <v>410</v>
      </c>
      <c r="AV28" s="357">
        <v>1</v>
      </c>
      <c r="AW28" s="1111"/>
    </row>
    <row r="29" spans="1:49" s="106" customFormat="1" ht="24.75" customHeight="1" x14ac:dyDescent="0.15">
      <c r="A29" s="1005">
        <f>SUM(A27+1)</f>
        <v>160</v>
      </c>
      <c r="B29" s="123">
        <f t="shared" si="17"/>
        <v>619</v>
      </c>
      <c r="C29" s="91" t="s">
        <v>873</v>
      </c>
      <c r="D29" s="91">
        <v>6</v>
      </c>
      <c r="E29" s="91" t="s">
        <v>27</v>
      </c>
      <c r="F29" s="1005">
        <v>0</v>
      </c>
      <c r="G29" s="1001"/>
      <c r="H29" s="1005">
        <v>0</v>
      </c>
      <c r="I29" s="1003" t="s">
        <v>692</v>
      </c>
      <c r="J29" s="1009" t="s">
        <v>874</v>
      </c>
      <c r="K29" s="1005"/>
      <c r="L29" s="1005">
        <v>3</v>
      </c>
      <c r="M29" s="1103"/>
      <c r="N29" s="1005">
        <f>SUM(N27+1)</f>
        <v>172</v>
      </c>
      <c r="O29" s="123">
        <f t="shared" si="18"/>
        <v>643</v>
      </c>
      <c r="P29" s="91" t="s">
        <v>875</v>
      </c>
      <c r="Q29" s="91">
        <v>6</v>
      </c>
      <c r="R29" s="146" t="s">
        <v>27</v>
      </c>
      <c r="S29" s="1005">
        <v>0</v>
      </c>
      <c r="T29" s="1001"/>
      <c r="U29" s="1003" t="s">
        <v>692</v>
      </c>
      <c r="V29" s="1005">
        <v>1</v>
      </c>
      <c r="W29" s="1009" t="s">
        <v>874</v>
      </c>
      <c r="X29" s="1005"/>
      <c r="Y29" s="1005">
        <v>3</v>
      </c>
      <c r="Z29" s="617"/>
      <c r="AA29" s="1005">
        <f>SUM(AA27+1)</f>
        <v>184</v>
      </c>
      <c r="AB29" s="123">
        <f t="shared" si="19"/>
        <v>667</v>
      </c>
      <c r="AC29" s="91" t="s">
        <v>365</v>
      </c>
      <c r="AD29" s="91">
        <v>6</v>
      </c>
      <c r="AE29" s="621" t="s">
        <v>876</v>
      </c>
      <c r="AF29" s="1005">
        <v>1</v>
      </c>
      <c r="AG29" s="1001"/>
      <c r="AH29" s="1005">
        <v>0</v>
      </c>
      <c r="AI29" s="1005">
        <v>1</v>
      </c>
      <c r="AJ29" s="1009" t="s">
        <v>877</v>
      </c>
      <c r="AK29" s="1005"/>
      <c r="AL29" s="1005">
        <v>4</v>
      </c>
      <c r="AM29" s="355"/>
      <c r="AN29" s="1110">
        <f t="shared" ref="AN29" si="20">AN27+1</f>
        <v>163</v>
      </c>
      <c r="AO29" s="365">
        <f t="shared" si="0"/>
        <v>625</v>
      </c>
      <c r="AP29" s="366" t="s">
        <v>32</v>
      </c>
      <c r="AQ29" s="366">
        <v>5</v>
      </c>
      <c r="AR29" s="365" t="s">
        <v>99</v>
      </c>
      <c r="AS29" s="390" t="s">
        <v>159</v>
      </c>
      <c r="AT29" s="371">
        <v>0</v>
      </c>
      <c r="AU29" s="365" t="s">
        <v>416</v>
      </c>
      <c r="AV29" s="386">
        <v>1</v>
      </c>
      <c r="AW29" s="1110">
        <f>SUM(AT29+AT30+AV29+AV30)</f>
        <v>2</v>
      </c>
    </row>
    <row r="30" spans="1:49" s="106" customFormat="1" ht="24.75" customHeight="1" x14ac:dyDescent="0.15">
      <c r="A30" s="1006"/>
      <c r="B30" s="102">
        <f t="shared" si="17"/>
        <v>620</v>
      </c>
      <c r="C30" s="622" t="s">
        <v>878</v>
      </c>
      <c r="D30" s="97">
        <v>6</v>
      </c>
      <c r="E30" s="99" t="s">
        <v>27</v>
      </c>
      <c r="F30" s="1006"/>
      <c r="G30" s="1002"/>
      <c r="H30" s="1006"/>
      <c r="I30" s="1004"/>
      <c r="J30" s="1006"/>
      <c r="K30" s="1006"/>
      <c r="L30" s="1006"/>
      <c r="M30" s="1103"/>
      <c r="N30" s="1006"/>
      <c r="O30" s="102">
        <f t="shared" si="18"/>
        <v>644</v>
      </c>
      <c r="P30" s="99" t="s">
        <v>879</v>
      </c>
      <c r="Q30" s="391">
        <v>6</v>
      </c>
      <c r="R30" s="99" t="s">
        <v>27</v>
      </c>
      <c r="S30" s="1006"/>
      <c r="T30" s="1002"/>
      <c r="U30" s="1004"/>
      <c r="V30" s="1006"/>
      <c r="W30" s="1006"/>
      <c r="X30" s="1006"/>
      <c r="Y30" s="1006"/>
      <c r="Z30" s="617"/>
      <c r="AA30" s="1006"/>
      <c r="AB30" s="102">
        <f t="shared" si="19"/>
        <v>668</v>
      </c>
      <c r="AC30" s="622" t="s">
        <v>417</v>
      </c>
      <c r="AD30" s="391">
        <v>6</v>
      </c>
      <c r="AE30" s="99" t="s">
        <v>880</v>
      </c>
      <c r="AF30" s="1006"/>
      <c r="AG30" s="1002"/>
      <c r="AH30" s="1006"/>
      <c r="AI30" s="1006"/>
      <c r="AJ30" s="1006"/>
      <c r="AK30" s="1006"/>
      <c r="AL30" s="1006"/>
      <c r="AM30" s="355"/>
      <c r="AN30" s="1111"/>
      <c r="AO30" s="374">
        <f t="shared" si="0"/>
        <v>626</v>
      </c>
      <c r="AP30" s="357" t="s">
        <v>398</v>
      </c>
      <c r="AQ30" s="383">
        <v>5</v>
      </c>
      <c r="AR30" s="374" t="s">
        <v>99</v>
      </c>
      <c r="AS30" s="392" t="s">
        <v>159</v>
      </c>
      <c r="AT30" s="363">
        <v>0</v>
      </c>
      <c r="AU30" s="356" t="s">
        <v>416</v>
      </c>
      <c r="AV30" s="393">
        <v>1</v>
      </c>
      <c r="AW30" s="1111"/>
    </row>
    <row r="31" spans="1:49" s="106" customFormat="1" ht="24.75" customHeight="1" x14ac:dyDescent="0.15">
      <c r="A31" s="1007">
        <f>SUM(A29+1)</f>
        <v>161</v>
      </c>
      <c r="B31" s="689">
        <f t="shared" si="17"/>
        <v>621</v>
      </c>
      <c r="C31" s="690" t="s">
        <v>418</v>
      </c>
      <c r="D31" s="690">
        <v>6</v>
      </c>
      <c r="E31" s="690" t="s">
        <v>102</v>
      </c>
      <c r="F31" s="1005">
        <v>0</v>
      </c>
      <c r="G31" s="1003" t="s">
        <v>711</v>
      </c>
      <c r="H31" s="1001"/>
      <c r="I31" s="1003" t="s">
        <v>711</v>
      </c>
      <c r="J31" s="1009" t="s">
        <v>749</v>
      </c>
      <c r="K31" s="1005"/>
      <c r="L31" s="1005">
        <v>2</v>
      </c>
      <c r="M31" s="1103"/>
      <c r="N31" s="1005">
        <f>SUM(N29+1)</f>
        <v>173</v>
      </c>
      <c r="O31" s="123">
        <f t="shared" si="18"/>
        <v>645</v>
      </c>
      <c r="P31" s="91" t="s">
        <v>607</v>
      </c>
      <c r="Q31" s="91">
        <v>5</v>
      </c>
      <c r="R31" s="91" t="s">
        <v>161</v>
      </c>
      <c r="S31" s="1005">
        <v>0</v>
      </c>
      <c r="T31" s="1005">
        <v>0</v>
      </c>
      <c r="U31" s="1001"/>
      <c r="V31" s="1005">
        <v>1</v>
      </c>
      <c r="W31" s="1009" t="s">
        <v>753</v>
      </c>
      <c r="X31" s="1005"/>
      <c r="Y31" s="1005">
        <v>4</v>
      </c>
      <c r="Z31" s="617"/>
      <c r="AA31" s="1005">
        <f>SUM(AA29+1)</f>
        <v>185</v>
      </c>
      <c r="AB31" s="123">
        <f t="shared" si="19"/>
        <v>669</v>
      </c>
      <c r="AC31" s="91" t="s">
        <v>881</v>
      </c>
      <c r="AD31" s="91">
        <v>6</v>
      </c>
      <c r="AE31" s="146" t="s">
        <v>27</v>
      </c>
      <c r="AF31" s="1005">
        <v>1</v>
      </c>
      <c r="AG31" s="1003" t="s">
        <v>711</v>
      </c>
      <c r="AH31" s="1001"/>
      <c r="AI31" s="1005">
        <v>1</v>
      </c>
      <c r="AJ31" s="1009" t="s">
        <v>882</v>
      </c>
      <c r="AK31" s="1005"/>
      <c r="AL31" s="1005">
        <v>3</v>
      </c>
      <c r="AM31" s="355"/>
      <c r="AN31" s="1110">
        <f t="shared" ref="AN31" si="21">AN29+1</f>
        <v>164</v>
      </c>
      <c r="AO31" s="365">
        <f t="shared" si="0"/>
        <v>627</v>
      </c>
      <c r="AP31" s="366" t="s">
        <v>365</v>
      </c>
      <c r="AQ31" s="366">
        <v>6</v>
      </c>
      <c r="AR31" s="365" t="s">
        <v>415</v>
      </c>
      <c r="AS31" s="360" t="s">
        <v>420</v>
      </c>
      <c r="AT31" s="361">
        <v>0</v>
      </c>
      <c r="AU31" s="360" t="s">
        <v>280</v>
      </c>
      <c r="AV31" s="361">
        <v>1</v>
      </c>
      <c r="AW31" s="1110">
        <f>SUM(AT31+AT32+AV31+AV32)</f>
        <v>2</v>
      </c>
    </row>
    <row r="32" spans="1:49" s="106" customFormat="1" ht="24.75" customHeight="1" x14ac:dyDescent="0.15">
      <c r="A32" s="1008"/>
      <c r="B32" s="699">
        <f t="shared" si="17"/>
        <v>622</v>
      </c>
      <c r="C32" s="703" t="s">
        <v>421</v>
      </c>
      <c r="D32" s="704">
        <v>6</v>
      </c>
      <c r="E32" s="700" t="s">
        <v>102</v>
      </c>
      <c r="F32" s="1006"/>
      <c r="G32" s="1004"/>
      <c r="H32" s="1002"/>
      <c r="I32" s="1004"/>
      <c r="J32" s="1006"/>
      <c r="K32" s="1006"/>
      <c r="L32" s="1006"/>
      <c r="M32" s="1103"/>
      <c r="N32" s="1006"/>
      <c r="O32" s="102">
        <f t="shared" si="18"/>
        <v>646</v>
      </c>
      <c r="P32" s="622" t="s">
        <v>74</v>
      </c>
      <c r="Q32" s="97">
        <v>5</v>
      </c>
      <c r="R32" s="622" t="s">
        <v>161</v>
      </c>
      <c r="S32" s="1006"/>
      <c r="T32" s="1006"/>
      <c r="U32" s="1002"/>
      <c r="V32" s="1006"/>
      <c r="W32" s="1006"/>
      <c r="X32" s="1006"/>
      <c r="Y32" s="1006"/>
      <c r="Z32" s="617"/>
      <c r="AA32" s="1006"/>
      <c r="AB32" s="102">
        <f t="shared" si="19"/>
        <v>670</v>
      </c>
      <c r="AC32" s="622" t="s">
        <v>883</v>
      </c>
      <c r="AD32" s="97">
        <v>6</v>
      </c>
      <c r="AE32" s="99" t="s">
        <v>27</v>
      </c>
      <c r="AF32" s="1006"/>
      <c r="AG32" s="1004"/>
      <c r="AH32" s="1002"/>
      <c r="AI32" s="1006"/>
      <c r="AJ32" s="1006"/>
      <c r="AK32" s="1006"/>
      <c r="AL32" s="1006"/>
      <c r="AM32" s="355"/>
      <c r="AN32" s="1111"/>
      <c r="AO32" s="374">
        <f t="shared" si="0"/>
        <v>628</v>
      </c>
      <c r="AP32" s="357" t="s">
        <v>367</v>
      </c>
      <c r="AQ32" s="358">
        <v>6</v>
      </c>
      <c r="AR32" s="374" t="s">
        <v>415</v>
      </c>
      <c r="AS32" s="375" t="s">
        <v>420</v>
      </c>
      <c r="AT32" s="357">
        <v>0</v>
      </c>
      <c r="AU32" s="375" t="s">
        <v>280</v>
      </c>
      <c r="AV32" s="357">
        <v>1</v>
      </c>
      <c r="AW32" s="1111"/>
    </row>
    <row r="33" spans="1:49" s="106" customFormat="1" ht="24.75" customHeight="1" x14ac:dyDescent="0.15">
      <c r="A33" s="1005">
        <f>SUM(A31+1)</f>
        <v>162</v>
      </c>
      <c r="B33" s="123">
        <f t="shared" si="17"/>
        <v>623</v>
      </c>
      <c r="C33" s="91" t="s">
        <v>63</v>
      </c>
      <c r="D33" s="91">
        <v>5</v>
      </c>
      <c r="E33" s="91" t="s">
        <v>104</v>
      </c>
      <c r="F33" s="1010">
        <v>0</v>
      </c>
      <c r="G33" s="1010">
        <v>1</v>
      </c>
      <c r="H33" s="1010">
        <v>1</v>
      </c>
      <c r="I33" s="1001"/>
      <c r="J33" s="1009" t="s">
        <v>859</v>
      </c>
      <c r="K33" s="1005"/>
      <c r="L33" s="1005">
        <v>4</v>
      </c>
      <c r="M33" s="1103"/>
      <c r="N33" s="1007">
        <f>SUM(N31+1)</f>
        <v>174</v>
      </c>
      <c r="O33" s="689">
        <f t="shared" si="18"/>
        <v>647</v>
      </c>
      <c r="P33" s="805" t="s">
        <v>422</v>
      </c>
      <c r="Q33" s="690">
        <v>5</v>
      </c>
      <c r="R33" s="843" t="s">
        <v>96</v>
      </c>
      <c r="S33" s="1010">
        <v>0</v>
      </c>
      <c r="T33" s="1003" t="s">
        <v>711</v>
      </c>
      <c r="U33" s="1003" t="s">
        <v>711</v>
      </c>
      <c r="V33" s="1001"/>
      <c r="W33" s="1009" t="s">
        <v>749</v>
      </c>
      <c r="X33" s="1005"/>
      <c r="Y33" s="1005">
        <v>2</v>
      </c>
      <c r="Z33" s="617"/>
      <c r="AA33" s="1007">
        <f>SUM(AA31+1)</f>
        <v>186</v>
      </c>
      <c r="AB33" s="689">
        <f t="shared" si="19"/>
        <v>671</v>
      </c>
      <c r="AC33" s="690" t="s">
        <v>423</v>
      </c>
      <c r="AD33" s="690">
        <v>3</v>
      </c>
      <c r="AE33" s="690" t="s">
        <v>172</v>
      </c>
      <c r="AF33" s="1010">
        <v>1</v>
      </c>
      <c r="AG33" s="1003" t="s">
        <v>711</v>
      </c>
      <c r="AH33" s="1003" t="s">
        <v>711</v>
      </c>
      <c r="AI33" s="1001"/>
      <c r="AJ33" s="1009" t="s">
        <v>749</v>
      </c>
      <c r="AK33" s="1005"/>
      <c r="AL33" s="1005">
        <v>2</v>
      </c>
      <c r="AM33" s="355"/>
      <c r="AN33" s="1110">
        <f t="shared" ref="AN33" si="22">AN31+1</f>
        <v>165</v>
      </c>
      <c r="AO33" s="365">
        <f t="shared" si="0"/>
        <v>629</v>
      </c>
      <c r="AP33" s="366" t="s">
        <v>414</v>
      </c>
      <c r="AQ33" s="366">
        <v>6</v>
      </c>
      <c r="AR33" s="365" t="s">
        <v>415</v>
      </c>
      <c r="AS33" s="360" t="s">
        <v>420</v>
      </c>
      <c r="AT33" s="361">
        <v>0</v>
      </c>
      <c r="AU33" s="360" t="s">
        <v>212</v>
      </c>
      <c r="AV33" s="361">
        <v>1</v>
      </c>
      <c r="AW33" s="1110">
        <f>SUM(AT33+AT34+AV33+AV34)</f>
        <v>2</v>
      </c>
    </row>
    <row r="34" spans="1:49" s="106" customFormat="1" ht="24.75" customHeight="1" x14ac:dyDescent="0.15">
      <c r="A34" s="1006"/>
      <c r="B34" s="105">
        <f t="shared" si="17"/>
        <v>624</v>
      </c>
      <c r="C34" s="622" t="s">
        <v>64</v>
      </c>
      <c r="D34" s="97">
        <v>5</v>
      </c>
      <c r="E34" s="622" t="s">
        <v>172</v>
      </c>
      <c r="F34" s="1011"/>
      <c r="G34" s="1011"/>
      <c r="H34" s="1011"/>
      <c r="I34" s="1002"/>
      <c r="J34" s="1006"/>
      <c r="K34" s="1006"/>
      <c r="L34" s="1006"/>
      <c r="M34" s="1103"/>
      <c r="N34" s="1008"/>
      <c r="O34" s="709">
        <f t="shared" si="18"/>
        <v>648</v>
      </c>
      <c r="P34" s="806" t="s">
        <v>424</v>
      </c>
      <c r="Q34" s="704">
        <v>5</v>
      </c>
      <c r="R34" s="844" t="s">
        <v>96</v>
      </c>
      <c r="S34" s="1011"/>
      <c r="T34" s="1004"/>
      <c r="U34" s="1004"/>
      <c r="V34" s="1002"/>
      <c r="W34" s="1006"/>
      <c r="X34" s="1006"/>
      <c r="Y34" s="1006"/>
      <c r="Z34" s="617"/>
      <c r="AA34" s="1008"/>
      <c r="AB34" s="699">
        <f t="shared" si="19"/>
        <v>672</v>
      </c>
      <c r="AC34" s="703" t="s">
        <v>425</v>
      </c>
      <c r="AD34" s="704">
        <v>4</v>
      </c>
      <c r="AE34" s="703" t="s">
        <v>172</v>
      </c>
      <c r="AF34" s="1011"/>
      <c r="AG34" s="1004"/>
      <c r="AH34" s="1004"/>
      <c r="AI34" s="1002"/>
      <c r="AJ34" s="1006"/>
      <c r="AK34" s="1006"/>
      <c r="AL34" s="1006"/>
      <c r="AM34" s="355"/>
      <c r="AN34" s="1111"/>
      <c r="AO34" s="381">
        <f t="shared" si="0"/>
        <v>630</v>
      </c>
      <c r="AP34" s="357" t="s">
        <v>417</v>
      </c>
      <c r="AQ34" s="384">
        <v>6</v>
      </c>
      <c r="AR34" s="374" t="s">
        <v>415</v>
      </c>
      <c r="AS34" s="375" t="s">
        <v>420</v>
      </c>
      <c r="AT34" s="357">
        <v>0</v>
      </c>
      <c r="AU34" s="375" t="s">
        <v>212</v>
      </c>
      <c r="AV34" s="357">
        <v>1</v>
      </c>
      <c r="AW34" s="1111"/>
    </row>
    <row r="35" spans="1:49" s="106" customFormat="1" ht="22.5" customHeight="1" x14ac:dyDescent="0.15">
      <c r="A35" s="617"/>
      <c r="B35" s="617"/>
      <c r="C35" s="613"/>
      <c r="D35" s="615"/>
      <c r="E35" s="608"/>
      <c r="F35" s="115"/>
      <c r="G35" s="115"/>
      <c r="H35" s="115"/>
      <c r="I35" s="115"/>
      <c r="J35" s="115"/>
      <c r="K35" s="388"/>
      <c r="L35" s="115"/>
      <c r="M35" s="296"/>
      <c r="N35" s="95"/>
      <c r="O35" s="617"/>
      <c r="P35" s="617"/>
      <c r="Q35" s="617"/>
      <c r="R35" s="608"/>
      <c r="S35" s="95"/>
      <c r="T35" s="109"/>
      <c r="U35" s="95"/>
      <c r="V35" s="95"/>
      <c r="W35" s="95"/>
      <c r="X35" s="95"/>
      <c r="Y35" s="95"/>
      <c r="Z35" s="608"/>
      <c r="AB35" s="124"/>
      <c r="AD35" s="124"/>
      <c r="AE35" s="95"/>
      <c r="AF35" s="124"/>
      <c r="AM35" s="355"/>
      <c r="AN35" s="1110">
        <f t="shared" ref="AN35" si="23">AN33+1</f>
        <v>166</v>
      </c>
      <c r="AO35" s="365">
        <f t="shared" si="0"/>
        <v>631</v>
      </c>
      <c r="AP35" s="394" t="s">
        <v>395</v>
      </c>
      <c r="AQ35" s="366">
        <v>6</v>
      </c>
      <c r="AR35" s="389" t="s">
        <v>98</v>
      </c>
      <c r="AS35" s="390" t="s">
        <v>159</v>
      </c>
      <c r="AT35" s="386">
        <v>0</v>
      </c>
      <c r="AU35" s="360" t="s">
        <v>217</v>
      </c>
      <c r="AV35" s="361">
        <v>1</v>
      </c>
      <c r="AW35" s="1110">
        <f>SUM(AT35+AT36+AV35+AV36)</f>
        <v>2</v>
      </c>
    </row>
    <row r="36" spans="1:49" s="106" customFormat="1" ht="22.5" customHeight="1" x14ac:dyDescent="0.15">
      <c r="B36" s="296" t="s">
        <v>426</v>
      </c>
      <c r="D36" s="115"/>
      <c r="E36" s="222"/>
      <c r="M36" s="296"/>
      <c r="N36" s="617"/>
      <c r="O36" s="395"/>
      <c r="P36" s="106" t="s">
        <v>16</v>
      </c>
      <c r="R36" s="222"/>
      <c r="Z36" s="355"/>
      <c r="AD36" s="617"/>
      <c r="AE36" s="1103"/>
      <c r="AF36" s="1103"/>
      <c r="AG36" s="1103"/>
      <c r="AM36" s="355"/>
      <c r="AN36" s="1111"/>
      <c r="AO36" s="374">
        <f t="shared" si="0"/>
        <v>632</v>
      </c>
      <c r="AP36" s="357" t="s">
        <v>90</v>
      </c>
      <c r="AQ36" s="358">
        <v>6</v>
      </c>
      <c r="AR36" s="382" t="s">
        <v>98</v>
      </c>
      <c r="AS36" s="392" t="s">
        <v>159</v>
      </c>
      <c r="AT36" s="393">
        <v>0</v>
      </c>
      <c r="AU36" s="375" t="s">
        <v>217</v>
      </c>
      <c r="AV36" s="357">
        <v>1</v>
      </c>
      <c r="AW36" s="1111"/>
    </row>
    <row r="37" spans="1:49" s="106" customFormat="1" ht="22.5" customHeight="1" x14ac:dyDescent="0.15">
      <c r="B37" s="396" t="s">
        <v>427</v>
      </c>
      <c r="C37" s="397"/>
      <c r="D37" s="115"/>
      <c r="E37" s="95"/>
      <c r="J37" s="115"/>
      <c r="K37" s="115"/>
      <c r="L37" s="115"/>
      <c r="M37" s="296"/>
      <c r="N37" s="613"/>
      <c r="Q37" s="396"/>
      <c r="R37" s="607"/>
      <c r="S37" s="398"/>
      <c r="T37" s="399"/>
      <c r="U37" s="396"/>
      <c r="V37" s="396"/>
      <c r="W37" s="396"/>
      <c r="X37" s="398"/>
      <c r="Y37" s="396"/>
      <c r="Z37" s="400"/>
      <c r="AA37" s="398"/>
      <c r="AB37" s="398"/>
      <c r="AC37" s="396"/>
      <c r="AD37" s="617"/>
      <c r="AE37" s="1103"/>
      <c r="AF37" s="1103"/>
      <c r="AG37" s="1103"/>
      <c r="AM37" s="355"/>
      <c r="AN37" s="1110">
        <f t="shared" ref="AN37" si="24">AN35+1</f>
        <v>167</v>
      </c>
      <c r="AO37" s="365">
        <f t="shared" si="0"/>
        <v>633</v>
      </c>
      <c r="AP37" s="361" t="s">
        <v>366</v>
      </c>
      <c r="AQ37" s="366">
        <v>5</v>
      </c>
      <c r="AR37" s="365" t="s">
        <v>98</v>
      </c>
      <c r="AS37" s="401" t="s">
        <v>299</v>
      </c>
      <c r="AT37" s="386"/>
      <c r="AU37" s="365" t="s">
        <v>428</v>
      </c>
      <c r="AV37" s="386">
        <v>1</v>
      </c>
      <c r="AW37" s="1110">
        <f>SUM(AT37+AT38+AV37+AV38)</f>
        <v>2</v>
      </c>
    </row>
    <row r="38" spans="1:49" s="106" customFormat="1" ht="15.75" customHeight="1" thickBot="1" x14ac:dyDescent="0.25">
      <c r="C38" s="91" t="s">
        <v>884</v>
      </c>
      <c r="D38" s="91">
        <v>6</v>
      </c>
      <c r="E38" s="621" t="s">
        <v>358</v>
      </c>
      <c r="I38" s="395"/>
      <c r="J38" s="395"/>
      <c r="K38" s="115"/>
      <c r="L38" s="115"/>
      <c r="M38" s="296"/>
      <c r="N38" s="115"/>
      <c r="O38" s="1005" t="s">
        <v>885</v>
      </c>
      <c r="P38" s="402" t="s">
        <v>886</v>
      </c>
      <c r="Q38" s="814"/>
      <c r="R38" s="713"/>
      <c r="S38" s="769"/>
      <c r="T38" s="398" t="s">
        <v>711</v>
      </c>
      <c r="U38" s="396"/>
      <c r="V38" s="398"/>
      <c r="W38" s="396"/>
      <c r="X38" s="396"/>
      <c r="Y38" s="396"/>
      <c r="Z38" s="400"/>
      <c r="AA38" s="758" t="s">
        <v>711</v>
      </c>
      <c r="AB38" s="845"/>
      <c r="AC38" s="715"/>
      <c r="AD38" s="1005" t="s">
        <v>887</v>
      </c>
      <c r="AE38" s="402" t="s">
        <v>888</v>
      </c>
      <c r="AF38" s="405"/>
      <c r="AG38" s="115"/>
      <c r="AM38" s="355"/>
      <c r="AN38" s="1111"/>
      <c r="AO38" s="374">
        <f t="shared" si="0"/>
        <v>634</v>
      </c>
      <c r="AP38" s="406" t="s">
        <v>86</v>
      </c>
      <c r="AQ38" s="383">
        <v>5</v>
      </c>
      <c r="AR38" s="374" t="s">
        <v>98</v>
      </c>
      <c r="AS38" s="407" t="s">
        <v>299</v>
      </c>
      <c r="AT38" s="393"/>
      <c r="AU38" s="356" t="s">
        <v>428</v>
      </c>
      <c r="AV38" s="393">
        <v>1</v>
      </c>
      <c r="AW38" s="1111"/>
    </row>
    <row r="39" spans="1:49" s="106" customFormat="1" ht="15.75" customHeight="1" thickBot="1" x14ac:dyDescent="0.25">
      <c r="C39" s="622" t="s">
        <v>889</v>
      </c>
      <c r="D39" s="97">
        <v>6</v>
      </c>
      <c r="E39" s="99" t="s">
        <v>412</v>
      </c>
      <c r="I39" s="115"/>
      <c r="J39" s="115"/>
      <c r="K39" s="115"/>
      <c r="L39" s="115"/>
      <c r="M39" s="292"/>
      <c r="N39" s="399"/>
      <c r="O39" s="1006"/>
      <c r="P39" s="408" t="s">
        <v>890</v>
      </c>
      <c r="Q39" s="815"/>
      <c r="R39" s="109"/>
      <c r="S39" s="846"/>
      <c r="T39" s="398"/>
      <c r="U39" s="396"/>
      <c r="V39" s="398"/>
      <c r="W39" s="396"/>
      <c r="X39" s="396"/>
      <c r="Y39" s="396"/>
      <c r="Z39" s="758" t="s">
        <v>711</v>
      </c>
      <c r="AA39" s="784"/>
      <c r="AB39" s="398"/>
      <c r="AC39" s="404"/>
      <c r="AD39" s="1006"/>
      <c r="AE39" s="412" t="s">
        <v>358</v>
      </c>
      <c r="AM39" s="355"/>
      <c r="AN39" s="1110">
        <f t="shared" ref="AN39" si="25">AN37+1</f>
        <v>168</v>
      </c>
      <c r="AO39" s="365">
        <f t="shared" si="0"/>
        <v>635</v>
      </c>
      <c r="AP39" s="413" t="s">
        <v>409</v>
      </c>
      <c r="AQ39" s="394">
        <v>6</v>
      </c>
      <c r="AR39" s="365" t="s">
        <v>105</v>
      </c>
      <c r="AS39" s="369" t="s">
        <v>429</v>
      </c>
      <c r="AT39" s="386">
        <v>8</v>
      </c>
      <c r="AU39" s="365" t="s">
        <v>167</v>
      </c>
      <c r="AV39" s="386">
        <v>15</v>
      </c>
      <c r="AW39" s="1110">
        <f>SUM(AT39+AT40+AV39+AV40)</f>
        <v>38</v>
      </c>
    </row>
    <row r="40" spans="1:49" s="106" customFormat="1" ht="15.75" customHeight="1" thickBot="1" x14ac:dyDescent="0.2">
      <c r="B40" s="396" t="s">
        <v>2</v>
      </c>
      <c r="C40" s="617"/>
      <c r="D40" s="598"/>
      <c r="E40" s="598"/>
      <c r="I40" s="115"/>
      <c r="J40" s="95"/>
      <c r="K40" s="95"/>
      <c r="L40" s="95"/>
      <c r="M40" s="616"/>
      <c r="N40" s="398"/>
      <c r="P40" s="568"/>
      <c r="Q40" s="118"/>
      <c r="R40" s="607"/>
      <c r="S40" s="747"/>
      <c r="T40" s="847"/>
      <c r="U40" s="396" t="s">
        <v>711</v>
      </c>
      <c r="V40" s="399"/>
      <c r="W40" s="396"/>
      <c r="X40" s="396"/>
      <c r="Y40" s="396"/>
      <c r="Z40" s="746"/>
      <c r="AA40" s="848"/>
      <c r="AB40" s="398"/>
      <c r="AC40" s="396"/>
      <c r="AE40" s="568"/>
      <c r="AM40" s="355"/>
      <c r="AN40" s="1111"/>
      <c r="AO40" s="381">
        <f t="shared" si="0"/>
        <v>636</v>
      </c>
      <c r="AP40" s="414" t="s">
        <v>413</v>
      </c>
      <c r="AQ40" s="358">
        <v>6</v>
      </c>
      <c r="AR40" s="374" t="s">
        <v>105</v>
      </c>
      <c r="AS40" s="357" t="s">
        <v>364</v>
      </c>
      <c r="AT40" s="393">
        <v>0</v>
      </c>
      <c r="AU40" s="356" t="s">
        <v>167</v>
      </c>
      <c r="AV40" s="393">
        <v>15</v>
      </c>
      <c r="AW40" s="1111"/>
    </row>
    <row r="41" spans="1:49" s="106" customFormat="1" ht="15.75" customHeight="1" thickBot="1" x14ac:dyDescent="0.25">
      <c r="C41" s="91" t="s">
        <v>26</v>
      </c>
      <c r="D41" s="91">
        <v>4</v>
      </c>
      <c r="E41" s="94" t="s">
        <v>5</v>
      </c>
      <c r="I41" s="115"/>
      <c r="J41" s="95"/>
      <c r="K41" s="95"/>
      <c r="L41" s="95"/>
      <c r="M41" s="292"/>
      <c r="N41" s="398"/>
      <c r="O41" s="1005" t="s">
        <v>891</v>
      </c>
      <c r="P41" s="415" t="s">
        <v>892</v>
      </c>
      <c r="Q41" s="113"/>
      <c r="R41" s="713"/>
      <c r="S41" s="869" t="s">
        <v>711</v>
      </c>
      <c r="T41" s="722"/>
      <c r="U41" s="398"/>
      <c r="V41" s="418"/>
      <c r="W41" s="398"/>
      <c r="X41" s="396"/>
      <c r="Y41" s="396"/>
      <c r="Z41" s="746"/>
      <c r="AA41" s="118"/>
      <c r="AB41" s="409"/>
      <c r="AC41" s="396"/>
      <c r="AD41" s="1005" t="s">
        <v>893</v>
      </c>
      <c r="AE41" s="415" t="s">
        <v>894</v>
      </c>
      <c r="AM41" s="355"/>
      <c r="AN41" s="1110">
        <f t="shared" ref="AN41" si="26">AN39+1</f>
        <v>169</v>
      </c>
      <c r="AO41" s="365">
        <f t="shared" si="0"/>
        <v>637</v>
      </c>
      <c r="AP41" s="413" t="s">
        <v>422</v>
      </c>
      <c r="AQ41" s="366">
        <v>5</v>
      </c>
      <c r="AR41" s="419" t="s">
        <v>105</v>
      </c>
      <c r="AS41" s="369" t="s">
        <v>430</v>
      </c>
      <c r="AT41" s="371">
        <v>2</v>
      </c>
      <c r="AU41" s="360" t="s">
        <v>144</v>
      </c>
      <c r="AV41" s="361">
        <v>5</v>
      </c>
      <c r="AW41" s="1110">
        <f>SUM(AT41+AT42+AV41+AV42)</f>
        <v>14</v>
      </c>
    </row>
    <row r="42" spans="1:49" s="106" customFormat="1" ht="15.75" customHeight="1" thickBot="1" x14ac:dyDescent="0.25">
      <c r="C42" s="622" t="s">
        <v>39</v>
      </c>
      <c r="D42" s="97">
        <v>5</v>
      </c>
      <c r="E42" s="99" t="s">
        <v>5</v>
      </c>
      <c r="I42" s="115"/>
      <c r="J42" s="115"/>
      <c r="K42" s="608"/>
      <c r="L42" s="608"/>
      <c r="M42" s="292"/>
      <c r="N42" s="113"/>
      <c r="O42" s="1006"/>
      <c r="P42" s="408" t="s">
        <v>895</v>
      </c>
      <c r="Q42" s="849"/>
      <c r="R42" s="109"/>
      <c r="S42" s="850"/>
      <c r="T42" s="723"/>
      <c r="U42" s="398"/>
      <c r="V42" s="398"/>
      <c r="W42" s="398"/>
      <c r="X42" s="396"/>
      <c r="Y42" s="396"/>
      <c r="Z42" s="746"/>
      <c r="AA42" s="756">
        <v>0</v>
      </c>
      <c r="AB42" s="410"/>
      <c r="AC42" s="411"/>
      <c r="AD42" s="1006"/>
      <c r="AE42" s="412" t="s">
        <v>5</v>
      </c>
      <c r="AM42" s="355"/>
      <c r="AN42" s="1111"/>
      <c r="AO42" s="374">
        <f t="shared" si="0"/>
        <v>638</v>
      </c>
      <c r="AP42" s="421" t="s">
        <v>424</v>
      </c>
      <c r="AQ42" s="358">
        <v>5</v>
      </c>
      <c r="AR42" s="422" t="s">
        <v>105</v>
      </c>
      <c r="AS42" s="357" t="s">
        <v>430</v>
      </c>
      <c r="AT42" s="363">
        <v>2</v>
      </c>
      <c r="AU42" s="375" t="s">
        <v>144</v>
      </c>
      <c r="AV42" s="357">
        <v>5</v>
      </c>
      <c r="AW42" s="1111"/>
    </row>
    <row r="43" spans="1:49" s="106" customFormat="1" ht="15.75" customHeight="1" x14ac:dyDescent="0.2">
      <c r="B43" s="396" t="s">
        <v>431</v>
      </c>
      <c r="C43" s="617"/>
      <c r="D43" s="617"/>
      <c r="E43" s="617"/>
      <c r="I43" s="115"/>
      <c r="J43" s="95"/>
      <c r="K43" s="95"/>
      <c r="L43" s="95"/>
      <c r="M43" s="292"/>
      <c r="N43" s="398"/>
      <c r="P43" s="608"/>
      <c r="Q43" s="118"/>
      <c r="R43" s="117"/>
      <c r="S43" s="868"/>
      <c r="T43" s="749">
        <v>1</v>
      </c>
      <c r="U43" s="398"/>
      <c r="V43" s="398"/>
      <c r="W43" s="398"/>
      <c r="X43" s="396"/>
      <c r="Y43" s="398"/>
      <c r="Z43" s="746"/>
      <c r="AA43" s="113"/>
      <c r="AB43" s="616"/>
      <c r="AC43" s="396"/>
      <c r="AE43" s="608"/>
      <c r="AM43" s="355"/>
      <c r="AN43" s="1110">
        <f t="shared" ref="AN43" si="27">AN41+1</f>
        <v>170</v>
      </c>
      <c r="AO43" s="365">
        <f t="shared" si="0"/>
        <v>639</v>
      </c>
      <c r="AP43" s="423" t="s">
        <v>369</v>
      </c>
      <c r="AQ43" s="366">
        <v>6</v>
      </c>
      <c r="AR43" s="385" t="s">
        <v>105</v>
      </c>
      <c r="AS43" s="378" t="s">
        <v>211</v>
      </c>
      <c r="AT43" s="379">
        <v>0</v>
      </c>
      <c r="AU43" s="360" t="s">
        <v>432</v>
      </c>
      <c r="AV43" s="361">
        <v>1</v>
      </c>
      <c r="AW43" s="1110">
        <f>SUM(AT43+AT44+AV43+AV44)</f>
        <v>2</v>
      </c>
    </row>
    <row r="44" spans="1:49" s="106" customFormat="1" ht="15.75" customHeight="1" thickBot="1" x14ac:dyDescent="0.25">
      <c r="C44" s="91" t="s">
        <v>68</v>
      </c>
      <c r="D44" s="91">
        <v>6</v>
      </c>
      <c r="E44" s="621" t="s">
        <v>170</v>
      </c>
      <c r="I44" s="115"/>
      <c r="J44" s="95"/>
      <c r="K44" s="95"/>
      <c r="L44" s="95"/>
      <c r="M44" s="292"/>
      <c r="N44" s="398"/>
      <c r="O44" s="1005" t="s">
        <v>896</v>
      </c>
      <c r="P44" s="402" t="s">
        <v>897</v>
      </c>
      <c r="Q44" s="403"/>
      <c r="R44" s="851"/>
      <c r="S44" s="399"/>
      <c r="T44" s="723"/>
      <c r="U44" s="720"/>
      <c r="V44" s="831">
        <v>1</v>
      </c>
      <c r="W44" s="398"/>
      <c r="X44" s="396"/>
      <c r="Y44" s="871" t="s">
        <v>711</v>
      </c>
      <c r="Z44" s="852"/>
      <c r="AA44" s="756">
        <v>1</v>
      </c>
      <c r="AB44" s="398"/>
      <c r="AC44" s="428"/>
      <c r="AD44" s="1005" t="s">
        <v>898</v>
      </c>
      <c r="AE44" s="415" t="s">
        <v>899</v>
      </c>
      <c r="AM44" s="355"/>
      <c r="AN44" s="1111"/>
      <c r="AO44" s="374">
        <f t="shared" si="0"/>
        <v>640</v>
      </c>
      <c r="AP44" s="425" t="s">
        <v>374</v>
      </c>
      <c r="AQ44" s="384">
        <v>6</v>
      </c>
      <c r="AR44" s="362" t="s">
        <v>105</v>
      </c>
      <c r="AS44" s="362" t="s">
        <v>211</v>
      </c>
      <c r="AT44" s="363">
        <v>0</v>
      </c>
      <c r="AU44" s="375" t="s">
        <v>432</v>
      </c>
      <c r="AV44" s="357">
        <v>1</v>
      </c>
      <c r="AW44" s="1111"/>
    </row>
    <row r="45" spans="1:49" s="106" customFormat="1" ht="15.75" customHeight="1" x14ac:dyDescent="0.2">
      <c r="C45" s="622" t="s">
        <v>390</v>
      </c>
      <c r="D45" s="97">
        <v>6</v>
      </c>
      <c r="E45" s="99" t="s">
        <v>175</v>
      </c>
      <c r="I45" s="115"/>
      <c r="J45" s="115"/>
      <c r="K45" s="608"/>
      <c r="L45" s="608"/>
      <c r="M45" s="608"/>
      <c r="N45" s="398"/>
      <c r="O45" s="1006"/>
      <c r="P45" s="408" t="s">
        <v>170</v>
      </c>
      <c r="Q45" s="426"/>
      <c r="R45" s="222"/>
      <c r="S45" s="831">
        <v>0</v>
      </c>
      <c r="T45" s="404"/>
      <c r="U45" s="404"/>
      <c r="V45" s="292"/>
      <c r="W45" s="398"/>
      <c r="X45" s="396"/>
      <c r="Y45" s="723"/>
      <c r="Z45" s="853"/>
      <c r="AA45" s="606"/>
      <c r="AB45" s="410"/>
      <c r="AC45" s="396"/>
      <c r="AD45" s="1006"/>
      <c r="AE45" s="412" t="s">
        <v>99</v>
      </c>
      <c r="AM45" s="355"/>
      <c r="AN45" s="1110">
        <f t="shared" ref="AN45" si="28">AN43+1</f>
        <v>171</v>
      </c>
      <c r="AO45" s="365">
        <f t="shared" si="0"/>
        <v>641</v>
      </c>
      <c r="AP45" s="366" t="s">
        <v>359</v>
      </c>
      <c r="AQ45" s="366">
        <v>6</v>
      </c>
      <c r="AR45" s="367" t="s">
        <v>102</v>
      </c>
      <c r="AS45" s="360" t="s">
        <v>420</v>
      </c>
      <c r="AT45" s="361">
        <v>0</v>
      </c>
      <c r="AU45" s="368" t="s">
        <v>140</v>
      </c>
      <c r="AV45" s="369">
        <v>10</v>
      </c>
      <c r="AW45" s="1110">
        <f>SUM(AT45+AT46+AV45+AV46)</f>
        <v>20</v>
      </c>
    </row>
    <row r="46" spans="1:49" s="106" customFormat="1" ht="15.75" customHeight="1" thickBot="1" x14ac:dyDescent="0.2">
      <c r="B46" s="396" t="s">
        <v>431</v>
      </c>
      <c r="C46" s="617"/>
      <c r="D46" s="617"/>
      <c r="E46" s="617"/>
      <c r="I46" s="115"/>
      <c r="J46" s="95"/>
      <c r="K46" s="95"/>
      <c r="L46" s="95"/>
      <c r="M46" s="292"/>
      <c r="N46" s="398"/>
      <c r="P46" s="608"/>
      <c r="Q46" s="118"/>
      <c r="R46" s="607"/>
      <c r="S46" s="399"/>
      <c r="T46" s="120"/>
      <c r="U46" s="404"/>
      <c r="V46" s="398"/>
      <c r="W46" s="398"/>
      <c r="X46" s="398"/>
      <c r="Y46" s="723"/>
      <c r="Z46" s="854"/>
      <c r="AA46" s="855"/>
      <c r="AB46" s="396"/>
      <c r="AC46" s="396"/>
      <c r="AE46" s="608"/>
      <c r="AM46" s="355"/>
      <c r="AN46" s="1111"/>
      <c r="AO46" s="381">
        <f t="shared" si="0"/>
        <v>642</v>
      </c>
      <c r="AP46" s="357" t="s">
        <v>362</v>
      </c>
      <c r="AQ46" s="358">
        <v>6</v>
      </c>
      <c r="AR46" s="382" t="s">
        <v>102</v>
      </c>
      <c r="AS46" s="375" t="s">
        <v>420</v>
      </c>
      <c r="AT46" s="357">
        <v>0</v>
      </c>
      <c r="AU46" s="375" t="s">
        <v>140</v>
      </c>
      <c r="AV46" s="357">
        <v>10</v>
      </c>
      <c r="AW46" s="1111"/>
    </row>
    <row r="47" spans="1:49" s="106" customFormat="1" ht="15.75" customHeight="1" thickBot="1" x14ac:dyDescent="0.25">
      <c r="C47" s="91" t="s">
        <v>114</v>
      </c>
      <c r="D47" s="91">
        <v>6</v>
      </c>
      <c r="E47" s="621" t="s">
        <v>358</v>
      </c>
      <c r="I47" s="115"/>
      <c r="J47" s="95"/>
      <c r="K47" s="95"/>
      <c r="L47" s="95"/>
      <c r="M47" s="292"/>
      <c r="N47" s="398"/>
      <c r="O47" s="1005" t="s">
        <v>900</v>
      </c>
      <c r="P47" s="402" t="s">
        <v>901</v>
      </c>
      <c r="Q47" s="776"/>
      <c r="R47" s="713"/>
      <c r="S47" s="816"/>
      <c r="T47" s="870" t="s">
        <v>711</v>
      </c>
      <c r="U47" s="404"/>
      <c r="V47" s="398"/>
      <c r="W47" s="398"/>
      <c r="X47" s="398"/>
      <c r="Y47" s="723"/>
      <c r="Z47" s="554">
        <v>0</v>
      </c>
      <c r="AA47" s="118"/>
      <c r="AB47" s="720"/>
      <c r="AC47" s="856"/>
      <c r="AD47" s="1005" t="s">
        <v>902</v>
      </c>
      <c r="AE47" s="415" t="s">
        <v>903</v>
      </c>
      <c r="AM47" s="355"/>
      <c r="AN47" s="1110">
        <f t="shared" ref="AN47" si="29">AN45+1</f>
        <v>172</v>
      </c>
      <c r="AO47" s="365">
        <f t="shared" si="0"/>
        <v>643</v>
      </c>
      <c r="AP47" s="366" t="s">
        <v>418</v>
      </c>
      <c r="AQ47" s="366">
        <v>6</v>
      </c>
      <c r="AR47" s="367" t="s">
        <v>102</v>
      </c>
      <c r="AS47" s="360" t="s">
        <v>420</v>
      </c>
      <c r="AT47" s="361">
        <v>0</v>
      </c>
      <c r="AU47" s="368" t="s">
        <v>433</v>
      </c>
      <c r="AV47" s="369">
        <v>1</v>
      </c>
      <c r="AW47" s="1110">
        <f>SUM(AT47+AT48+AV47+AV48)</f>
        <v>2</v>
      </c>
    </row>
    <row r="48" spans="1:49" s="106" customFormat="1" ht="15.75" customHeight="1" thickBot="1" x14ac:dyDescent="0.25">
      <c r="C48" s="622" t="s">
        <v>77</v>
      </c>
      <c r="D48" s="97">
        <v>6</v>
      </c>
      <c r="E48" s="99" t="s">
        <v>175</v>
      </c>
      <c r="I48" s="115"/>
      <c r="J48" s="115"/>
      <c r="K48" s="608"/>
      <c r="L48" s="608"/>
      <c r="M48" s="292"/>
      <c r="N48" s="118"/>
      <c r="O48" s="1006"/>
      <c r="P48" s="408" t="s">
        <v>27</v>
      </c>
      <c r="Q48" s="409"/>
      <c r="R48" s="607"/>
      <c r="S48" s="398"/>
      <c r="T48" s="857"/>
      <c r="U48" s="404"/>
      <c r="V48" s="398"/>
      <c r="W48" s="398" t="s">
        <v>904</v>
      </c>
      <c r="X48" s="396"/>
      <c r="Y48" s="723"/>
      <c r="Z48" s="292"/>
      <c r="AA48" s="758" t="s">
        <v>711</v>
      </c>
      <c r="AB48" s="292"/>
      <c r="AC48" s="404"/>
      <c r="AD48" s="1006"/>
      <c r="AE48" s="412" t="s">
        <v>102</v>
      </c>
      <c r="AM48" s="355"/>
      <c r="AN48" s="1111"/>
      <c r="AO48" s="374">
        <f t="shared" si="0"/>
        <v>644</v>
      </c>
      <c r="AP48" s="357" t="s">
        <v>421</v>
      </c>
      <c r="AQ48" s="358">
        <v>6</v>
      </c>
      <c r="AR48" s="382" t="s">
        <v>102</v>
      </c>
      <c r="AS48" s="375" t="s">
        <v>420</v>
      </c>
      <c r="AT48" s="357">
        <v>0</v>
      </c>
      <c r="AU48" s="360" t="s">
        <v>433</v>
      </c>
      <c r="AV48" s="361">
        <v>1</v>
      </c>
      <c r="AW48" s="1111"/>
    </row>
    <row r="49" spans="5:49" s="106" customFormat="1" ht="15.75" customHeight="1" x14ac:dyDescent="0.15">
      <c r="E49" s="222"/>
      <c r="G49" s="617"/>
      <c r="H49" s="613"/>
      <c r="I49" s="115"/>
      <c r="J49" s="95"/>
      <c r="K49" s="95"/>
      <c r="L49" s="95"/>
      <c r="M49" s="292"/>
      <c r="N49" s="617"/>
      <c r="P49" s="858"/>
      <c r="Q49" s="398"/>
      <c r="R49" s="607"/>
      <c r="S49" s="216"/>
      <c r="T49" s="405">
        <v>0</v>
      </c>
      <c r="U49" s="404"/>
      <c r="V49" s="398"/>
      <c r="W49" s="859" t="s">
        <v>358</v>
      </c>
      <c r="X49" s="396"/>
      <c r="Y49" s="723"/>
      <c r="Z49" s="292"/>
      <c r="AA49" s="113"/>
      <c r="AB49" s="616"/>
      <c r="AC49" s="398"/>
      <c r="AE49" s="858"/>
      <c r="AM49" s="355"/>
      <c r="AN49" s="1110">
        <f t="shared" ref="AN49" si="30">AN47+1</f>
        <v>173</v>
      </c>
      <c r="AO49" s="365">
        <f t="shared" si="0"/>
        <v>645</v>
      </c>
      <c r="AP49" s="366" t="s">
        <v>393</v>
      </c>
      <c r="AQ49" s="366">
        <v>5</v>
      </c>
      <c r="AR49" s="367" t="s">
        <v>394</v>
      </c>
      <c r="AS49" s="360" t="s">
        <v>420</v>
      </c>
      <c r="AT49" s="361">
        <v>0</v>
      </c>
      <c r="AU49" s="368" t="s">
        <v>245</v>
      </c>
      <c r="AV49" s="369">
        <v>1</v>
      </c>
      <c r="AW49" s="1110">
        <f>SUM(AT49+AT50+AV49+AV50)</f>
        <v>2</v>
      </c>
    </row>
    <row r="50" spans="5:49" s="106" customFormat="1" ht="15.75" customHeight="1" thickBot="1" x14ac:dyDescent="0.25">
      <c r="E50" s="222"/>
      <c r="G50" s="617"/>
      <c r="H50" s="608"/>
      <c r="I50" s="115"/>
      <c r="J50" s="95"/>
      <c r="K50" s="95"/>
      <c r="L50" s="95"/>
      <c r="M50" s="292"/>
      <c r="N50" s="398"/>
      <c r="O50" s="1005" t="s">
        <v>905</v>
      </c>
      <c r="P50" s="415" t="s">
        <v>906</v>
      </c>
      <c r="Q50" s="424"/>
      <c r="R50" s="607"/>
      <c r="S50" s="428"/>
      <c r="T50" s="409"/>
      <c r="U50" s="404"/>
      <c r="V50" s="398"/>
      <c r="W50" s="398"/>
      <c r="X50" s="396"/>
      <c r="Y50" s="723"/>
      <c r="Z50" s="292"/>
      <c r="AA50" s="758" t="s">
        <v>711</v>
      </c>
      <c r="AB50" s="714"/>
      <c r="AC50" s="715"/>
      <c r="AD50" s="1005" t="s">
        <v>907</v>
      </c>
      <c r="AE50" s="415" t="s">
        <v>908</v>
      </c>
      <c r="AM50" s="355"/>
      <c r="AN50" s="1111"/>
      <c r="AO50" s="374">
        <f t="shared" si="0"/>
        <v>646</v>
      </c>
      <c r="AP50" s="357" t="s">
        <v>397</v>
      </c>
      <c r="AQ50" s="358">
        <v>5</v>
      </c>
      <c r="AR50" s="375" t="s">
        <v>102</v>
      </c>
      <c r="AS50" s="375" t="s">
        <v>420</v>
      </c>
      <c r="AT50" s="357">
        <v>0</v>
      </c>
      <c r="AU50" s="375" t="s">
        <v>245</v>
      </c>
      <c r="AV50" s="357">
        <v>1</v>
      </c>
      <c r="AW50" s="1111"/>
    </row>
    <row r="51" spans="5:49" s="106" customFormat="1" ht="15.75" customHeight="1" thickBot="1" x14ac:dyDescent="0.25">
      <c r="E51" s="222"/>
      <c r="G51" s="617"/>
      <c r="H51" s="608"/>
      <c r="I51" s="115"/>
      <c r="J51" s="115"/>
      <c r="K51" s="608"/>
      <c r="L51" s="608"/>
      <c r="M51" s="608"/>
      <c r="N51" s="398"/>
      <c r="O51" s="1006"/>
      <c r="P51" s="408" t="s">
        <v>210</v>
      </c>
      <c r="Q51" s="213"/>
      <c r="R51" s="125"/>
      <c r="S51" s="115"/>
      <c r="T51" s="831">
        <v>2</v>
      </c>
      <c r="U51" s="299">
        <v>1</v>
      </c>
      <c r="V51" s="424"/>
      <c r="W51" s="429"/>
      <c r="X51" s="720"/>
      <c r="Y51" s="860"/>
      <c r="Z51" s="292" t="s">
        <v>711</v>
      </c>
      <c r="AA51" s="861"/>
      <c r="AB51" s="398"/>
      <c r="AC51" s="121"/>
      <c r="AD51" s="1006"/>
      <c r="AE51" s="412" t="s">
        <v>170</v>
      </c>
      <c r="AM51" s="355"/>
      <c r="AN51" s="1110">
        <f t="shared" ref="AN51" si="31">AN49+1</f>
        <v>174</v>
      </c>
      <c r="AO51" s="365">
        <f t="shared" si="0"/>
        <v>647</v>
      </c>
      <c r="AP51" s="366" t="s">
        <v>423</v>
      </c>
      <c r="AQ51" s="366">
        <v>3</v>
      </c>
      <c r="AR51" s="367" t="s">
        <v>172</v>
      </c>
      <c r="AS51" s="360" t="s">
        <v>420</v>
      </c>
      <c r="AT51" s="361">
        <v>0</v>
      </c>
      <c r="AU51" s="360" t="s">
        <v>434</v>
      </c>
      <c r="AV51" s="361">
        <v>3.75</v>
      </c>
      <c r="AW51" s="1110">
        <f>SUM(AT51+AT52+AV51+AV52)</f>
        <v>7.5</v>
      </c>
    </row>
    <row r="52" spans="5:49" s="106" customFormat="1" ht="15.75" customHeight="1" thickBot="1" x14ac:dyDescent="0.25">
      <c r="E52" s="222"/>
      <c r="G52" s="115"/>
      <c r="H52" s="115"/>
      <c r="I52" s="115"/>
      <c r="J52" s="95"/>
      <c r="K52" s="95"/>
      <c r="L52" s="95"/>
      <c r="M52" s="292"/>
      <c r="N52" s="398"/>
      <c r="P52" s="608"/>
      <c r="Q52" s="398"/>
      <c r="R52" s="607"/>
      <c r="S52" s="398"/>
      <c r="T52" s="113"/>
      <c r="U52" s="723"/>
      <c r="V52" s="399"/>
      <c r="W52" s="398"/>
      <c r="X52" s="396"/>
      <c r="Y52" s="824"/>
      <c r="Z52" s="758" t="s">
        <v>711</v>
      </c>
      <c r="AA52" s="784"/>
      <c r="AB52" s="398"/>
      <c r="AC52" s="396"/>
      <c r="AE52" s="608"/>
      <c r="AM52" s="355"/>
      <c r="AN52" s="1111"/>
      <c r="AO52" s="381">
        <f t="shared" si="0"/>
        <v>648</v>
      </c>
      <c r="AP52" s="357" t="s">
        <v>425</v>
      </c>
      <c r="AQ52" s="358">
        <v>4</v>
      </c>
      <c r="AR52" s="375" t="s">
        <v>172</v>
      </c>
      <c r="AS52" s="375" t="s">
        <v>420</v>
      </c>
      <c r="AT52" s="357">
        <v>0</v>
      </c>
      <c r="AU52" s="360" t="s">
        <v>434</v>
      </c>
      <c r="AV52" s="361">
        <v>3.75</v>
      </c>
      <c r="AW52" s="1111"/>
    </row>
    <row r="53" spans="5:49" s="106" customFormat="1" ht="15.75" customHeight="1" thickBot="1" x14ac:dyDescent="0.25">
      <c r="E53" s="222"/>
      <c r="G53" s="115"/>
      <c r="H53" s="115"/>
      <c r="I53" s="115"/>
      <c r="J53" s="95"/>
      <c r="K53" s="95"/>
      <c r="L53" s="95"/>
      <c r="M53" s="292"/>
      <c r="N53" s="398"/>
      <c r="O53" s="1005" t="s">
        <v>909</v>
      </c>
      <c r="P53" s="402" t="s">
        <v>910</v>
      </c>
      <c r="Q53" s="726"/>
      <c r="R53" s="713"/>
      <c r="S53" s="714"/>
      <c r="T53" s="742" t="s">
        <v>711</v>
      </c>
      <c r="U53" s="723"/>
      <c r="V53" s="398"/>
      <c r="W53" s="398"/>
      <c r="X53" s="396"/>
      <c r="Y53" s="404"/>
      <c r="Z53" s="862"/>
      <c r="AA53" s="120"/>
      <c r="AB53" s="429"/>
      <c r="AC53" s="396"/>
      <c r="AD53" s="1005" t="s">
        <v>911</v>
      </c>
      <c r="AE53" s="415" t="s">
        <v>912</v>
      </c>
      <c r="AM53" s="355"/>
      <c r="AN53" s="1110">
        <f t="shared" ref="AN53" si="32">AN51+1</f>
        <v>175</v>
      </c>
      <c r="AO53" s="365">
        <f t="shared" si="0"/>
        <v>649</v>
      </c>
      <c r="AP53" s="366" t="s">
        <v>85</v>
      </c>
      <c r="AQ53" s="366">
        <v>6</v>
      </c>
      <c r="AR53" s="367" t="s">
        <v>104</v>
      </c>
      <c r="AS53" s="368" t="s">
        <v>435</v>
      </c>
      <c r="AT53" s="369">
        <v>4</v>
      </c>
      <c r="AU53" s="368" t="s">
        <v>436</v>
      </c>
      <c r="AV53" s="369">
        <v>2</v>
      </c>
      <c r="AW53" s="1110">
        <f>SUM(AT53+AT54+AV53+AV54)</f>
        <v>12</v>
      </c>
    </row>
    <row r="54" spans="5:49" s="106" customFormat="1" ht="15.75" customHeight="1" thickBot="1" x14ac:dyDescent="0.25">
      <c r="E54" s="222"/>
      <c r="G54" s="115"/>
      <c r="H54" s="115"/>
      <c r="I54" s="115"/>
      <c r="J54" s="115"/>
      <c r="K54" s="608"/>
      <c r="L54" s="608"/>
      <c r="M54" s="292"/>
      <c r="N54" s="126"/>
      <c r="O54" s="1006"/>
      <c r="P54" s="408" t="s">
        <v>5</v>
      </c>
      <c r="Q54" s="409"/>
      <c r="R54" s="607"/>
      <c r="S54" s="113"/>
      <c r="T54" s="720"/>
      <c r="U54" s="723" t="s">
        <v>711</v>
      </c>
      <c r="V54" s="398"/>
      <c r="W54" s="398"/>
      <c r="X54" s="396"/>
      <c r="Y54" s="404"/>
      <c r="Z54" s="862"/>
      <c r="AA54" s="756">
        <v>0</v>
      </c>
      <c r="AB54" s="430"/>
      <c r="AC54" s="411"/>
      <c r="AD54" s="1006"/>
      <c r="AE54" s="412" t="s">
        <v>102</v>
      </c>
      <c r="AM54" s="355"/>
      <c r="AN54" s="1111"/>
      <c r="AO54" s="374">
        <f t="shared" si="0"/>
        <v>650</v>
      </c>
      <c r="AP54" s="357" t="s">
        <v>361</v>
      </c>
      <c r="AQ54" s="358">
        <v>6</v>
      </c>
      <c r="AR54" s="375" t="s">
        <v>172</v>
      </c>
      <c r="AS54" s="375" t="s">
        <v>437</v>
      </c>
      <c r="AT54" s="357">
        <v>4</v>
      </c>
      <c r="AU54" s="375" t="s">
        <v>436</v>
      </c>
      <c r="AV54" s="357">
        <v>2</v>
      </c>
      <c r="AW54" s="1111"/>
    </row>
    <row r="55" spans="5:49" s="106" customFormat="1" ht="15.75" customHeight="1" x14ac:dyDescent="0.15">
      <c r="E55" s="222"/>
      <c r="G55" s="115"/>
      <c r="H55" s="115"/>
      <c r="I55" s="115"/>
      <c r="J55" s="95"/>
      <c r="K55" s="95"/>
      <c r="L55" s="95"/>
      <c r="M55" s="292"/>
      <c r="N55" s="398"/>
      <c r="P55" s="398"/>
      <c r="Q55" s="398"/>
      <c r="R55" s="607"/>
      <c r="S55" s="404"/>
      <c r="T55" s="863"/>
      <c r="U55" s="723"/>
      <c r="V55" s="109"/>
      <c r="W55" s="109"/>
      <c r="X55" s="109"/>
      <c r="Y55" s="120"/>
      <c r="Z55" s="864"/>
      <c r="AA55" s="398"/>
      <c r="AB55" s="396"/>
      <c r="AC55" s="396"/>
      <c r="AE55" s="222"/>
      <c r="AM55" s="355"/>
      <c r="AN55" s="1110">
        <f t="shared" ref="AN55" si="33">AN53+1</f>
        <v>176</v>
      </c>
      <c r="AO55" s="365">
        <f t="shared" si="0"/>
        <v>651</v>
      </c>
      <c r="AP55" s="366" t="s">
        <v>63</v>
      </c>
      <c r="AQ55" s="366">
        <v>5</v>
      </c>
      <c r="AR55" s="367" t="s">
        <v>104</v>
      </c>
      <c r="AS55" s="378" t="s">
        <v>420</v>
      </c>
      <c r="AT55" s="379">
        <v>0</v>
      </c>
      <c r="AU55" s="378" t="s">
        <v>438</v>
      </c>
      <c r="AV55" s="379">
        <v>1.9</v>
      </c>
      <c r="AW55" s="1110">
        <f>SUM(AT55+AT56+AV55+AV56)</f>
        <v>7.8000000000000007</v>
      </c>
    </row>
    <row r="56" spans="5:49" s="106" customFormat="1" ht="15.75" customHeight="1" thickBot="1" x14ac:dyDescent="0.25">
      <c r="E56" s="222"/>
      <c r="G56" s="115"/>
      <c r="H56" s="115"/>
      <c r="I56" s="115"/>
      <c r="J56" s="95"/>
      <c r="K56" s="95"/>
      <c r="L56" s="95"/>
      <c r="M56" s="616"/>
      <c r="N56" s="398"/>
      <c r="O56" s="1005" t="s">
        <v>913</v>
      </c>
      <c r="P56" s="415" t="s">
        <v>914</v>
      </c>
      <c r="Q56" s="424"/>
      <c r="R56" s="112"/>
      <c r="S56" s="428"/>
      <c r="T56" s="861"/>
      <c r="U56" s="728"/>
      <c r="V56" s="109"/>
      <c r="W56" s="109"/>
      <c r="X56" s="109"/>
      <c r="Y56" s="120"/>
      <c r="Z56" s="864"/>
      <c r="AA56" s="398"/>
      <c r="AB56" s="758" t="s">
        <v>711</v>
      </c>
      <c r="AC56" s="601"/>
      <c r="AD56" s="1005" t="s">
        <v>915</v>
      </c>
      <c r="AE56" s="415" t="s">
        <v>916</v>
      </c>
      <c r="AM56" s="355"/>
      <c r="AN56" s="1111"/>
      <c r="AO56" s="374">
        <f t="shared" si="0"/>
        <v>652</v>
      </c>
      <c r="AP56" s="357" t="s">
        <v>64</v>
      </c>
      <c r="AQ56" s="358">
        <v>5</v>
      </c>
      <c r="AR56" s="375" t="s">
        <v>172</v>
      </c>
      <c r="AS56" s="362" t="s">
        <v>437</v>
      </c>
      <c r="AT56" s="363">
        <v>4</v>
      </c>
      <c r="AU56" s="362" t="s">
        <v>439</v>
      </c>
      <c r="AV56" s="357">
        <v>1.9</v>
      </c>
      <c r="AW56" s="1111"/>
    </row>
    <row r="57" spans="5:49" s="106" customFormat="1" ht="15.75" customHeight="1" thickBot="1" x14ac:dyDescent="0.25">
      <c r="E57" s="222"/>
      <c r="G57" s="115"/>
      <c r="H57" s="115"/>
      <c r="I57" s="115"/>
      <c r="J57" s="115"/>
      <c r="K57" s="115"/>
      <c r="L57" s="115"/>
      <c r="M57" s="296"/>
      <c r="N57" s="115"/>
      <c r="O57" s="1006"/>
      <c r="P57" s="412" t="s">
        <v>917</v>
      </c>
      <c r="Q57" s="398"/>
      <c r="R57" s="607"/>
      <c r="S57" s="398"/>
      <c r="T57" s="749">
        <v>0</v>
      </c>
      <c r="U57" s="723"/>
      <c r="V57" s="398"/>
      <c r="W57" s="398"/>
      <c r="X57" s="398"/>
      <c r="Y57" s="404"/>
      <c r="Z57" s="862"/>
      <c r="AA57" s="873">
        <v>2</v>
      </c>
      <c r="AB57" s="860"/>
      <c r="AC57" s="865"/>
      <c r="AD57" s="1006"/>
      <c r="AE57" s="412" t="s">
        <v>0</v>
      </c>
      <c r="AM57" s="355"/>
      <c r="AN57" s="1110">
        <f t="shared" ref="AN57" si="34">AN55+1</f>
        <v>177</v>
      </c>
      <c r="AO57" s="365">
        <f t="shared" si="0"/>
        <v>653</v>
      </c>
      <c r="AP57" s="366" t="s">
        <v>403</v>
      </c>
      <c r="AQ57" s="366">
        <v>6</v>
      </c>
      <c r="AR57" s="385" t="s">
        <v>210</v>
      </c>
      <c r="AS57" s="390" t="s">
        <v>420</v>
      </c>
      <c r="AT57" s="386">
        <v>0</v>
      </c>
      <c r="AU57" s="365"/>
      <c r="AV57" s="431"/>
      <c r="AW57" s="1110">
        <f>SUM(AT57+AT58+AV57+AV58)</f>
        <v>0</v>
      </c>
    </row>
    <row r="58" spans="5:49" s="106" customFormat="1" ht="15.75" customHeight="1" thickBot="1" x14ac:dyDescent="0.2">
      <c r="E58" s="222"/>
      <c r="G58" s="115"/>
      <c r="H58" s="115"/>
      <c r="I58" s="115"/>
      <c r="J58" s="115"/>
      <c r="K58" s="115"/>
      <c r="L58" s="115"/>
      <c r="M58" s="296"/>
      <c r="N58" s="115"/>
      <c r="P58" s="858"/>
      <c r="Q58" s="398"/>
      <c r="R58" s="607"/>
      <c r="S58" s="398"/>
      <c r="T58" s="723"/>
      <c r="U58" s="866"/>
      <c r="V58" s="398"/>
      <c r="W58" s="398"/>
      <c r="X58" s="398"/>
      <c r="Y58" s="404"/>
      <c r="Z58" s="862"/>
      <c r="AA58" s="404"/>
      <c r="AB58" s="404"/>
      <c r="AC58" s="396"/>
      <c r="AE58" s="858"/>
      <c r="AM58" s="355"/>
      <c r="AN58" s="1111"/>
      <c r="AO58" s="381">
        <f t="shared" si="0"/>
        <v>654</v>
      </c>
      <c r="AP58" s="357" t="s">
        <v>406</v>
      </c>
      <c r="AQ58" s="358">
        <v>6</v>
      </c>
      <c r="AR58" s="362" t="s">
        <v>210</v>
      </c>
      <c r="AS58" s="432" t="s">
        <v>420</v>
      </c>
      <c r="AT58" s="431">
        <v>0</v>
      </c>
      <c r="AU58" s="433"/>
      <c r="AV58" s="431"/>
      <c r="AW58" s="1111"/>
    </row>
    <row r="59" spans="5:49" s="106" customFormat="1" ht="15.75" customHeight="1" thickBot="1" x14ac:dyDescent="0.25">
      <c r="E59" s="222"/>
      <c r="G59" s="115"/>
      <c r="H59" s="115"/>
      <c r="I59" s="115"/>
      <c r="J59" s="115"/>
      <c r="K59" s="115"/>
      <c r="L59" s="115"/>
      <c r="M59" s="296"/>
      <c r="N59" s="115"/>
      <c r="O59" s="1005" t="s">
        <v>918</v>
      </c>
      <c r="P59" s="415" t="s">
        <v>919</v>
      </c>
      <c r="Q59" s="726"/>
      <c r="R59" s="713"/>
      <c r="S59" s="398"/>
      <c r="T59" s="869" t="s">
        <v>711</v>
      </c>
      <c r="U59" s="409"/>
      <c r="V59" s="742" t="s">
        <v>711</v>
      </c>
      <c r="W59" s="398"/>
      <c r="X59" s="398"/>
      <c r="Y59" s="554">
        <v>0</v>
      </c>
      <c r="Z59" s="867"/>
      <c r="AA59" s="404"/>
      <c r="AB59" s="404"/>
      <c r="AC59" s="404"/>
      <c r="AD59" s="1005" t="s">
        <v>920</v>
      </c>
      <c r="AE59" s="415" t="s">
        <v>921</v>
      </c>
      <c r="AF59" s="405"/>
      <c r="AM59" s="355"/>
      <c r="AN59" s="1110">
        <f t="shared" ref="AN59" si="35">AN57+1</f>
        <v>178</v>
      </c>
      <c r="AO59" s="365">
        <f t="shared" si="0"/>
        <v>655</v>
      </c>
      <c r="AP59" s="394" t="s">
        <v>385</v>
      </c>
      <c r="AQ59" s="366">
        <v>6</v>
      </c>
      <c r="AR59" s="367" t="s">
        <v>161</v>
      </c>
      <c r="AS59" s="390" t="s">
        <v>440</v>
      </c>
      <c r="AT59" s="386">
        <v>4</v>
      </c>
      <c r="AU59" s="390"/>
      <c r="AV59" s="434"/>
      <c r="AW59" s="1110">
        <f>SUM(AT59+AT60+AV59+AV60)</f>
        <v>8</v>
      </c>
    </row>
    <row r="60" spans="5:49" s="106" customFormat="1" ht="15.75" customHeight="1" x14ac:dyDescent="0.2">
      <c r="E60" s="222"/>
      <c r="G60" s="115"/>
      <c r="H60" s="115"/>
      <c r="I60" s="115"/>
      <c r="J60" s="115"/>
      <c r="K60" s="115"/>
      <c r="L60" s="115"/>
      <c r="M60" s="296"/>
      <c r="N60" s="115"/>
      <c r="O60" s="1006"/>
      <c r="P60" s="408" t="s">
        <v>105</v>
      </c>
      <c r="Q60" s="409"/>
      <c r="R60" s="607"/>
      <c r="S60" s="823"/>
      <c r="T60" s="404"/>
      <c r="U60" s="398"/>
      <c r="V60" s="398"/>
      <c r="W60" s="398"/>
      <c r="X60" s="398"/>
      <c r="Y60" s="398"/>
      <c r="Z60" s="854"/>
      <c r="AA60" s="404"/>
      <c r="AB60" s="554">
        <v>0</v>
      </c>
      <c r="AC60" s="211"/>
      <c r="AD60" s="1006"/>
      <c r="AE60" s="412" t="s">
        <v>922</v>
      </c>
      <c r="AM60" s="355"/>
      <c r="AN60" s="1111"/>
      <c r="AO60" s="374">
        <f t="shared" si="0"/>
        <v>656</v>
      </c>
      <c r="AP60" s="357" t="s">
        <v>389</v>
      </c>
      <c r="AQ60" s="358">
        <v>6</v>
      </c>
      <c r="AR60" s="375" t="s">
        <v>161</v>
      </c>
      <c r="AS60" s="392" t="s">
        <v>440</v>
      </c>
      <c r="AT60" s="393">
        <v>4</v>
      </c>
      <c r="AU60" s="392"/>
      <c r="AV60" s="435"/>
      <c r="AW60" s="1111"/>
    </row>
    <row r="61" spans="5:49" s="106" customFormat="1" ht="15.75" customHeight="1" thickBot="1" x14ac:dyDescent="0.2">
      <c r="E61" s="222"/>
      <c r="G61" s="115"/>
      <c r="H61" s="115"/>
      <c r="I61" s="115"/>
      <c r="J61" s="115"/>
      <c r="K61" s="115"/>
      <c r="L61" s="115"/>
      <c r="M61" s="296"/>
      <c r="N61" s="115"/>
      <c r="P61" s="608"/>
      <c r="Q61" s="398"/>
      <c r="R61" s="607"/>
      <c r="S61" s="723"/>
      <c r="T61" s="857"/>
      <c r="U61" s="398"/>
      <c r="V61" s="398"/>
      <c r="W61" s="398"/>
      <c r="X61" s="398"/>
      <c r="Y61" s="398"/>
      <c r="Z61" s="854"/>
      <c r="AA61" s="732"/>
      <c r="AB61" s="396"/>
      <c r="AC61" s="396"/>
      <c r="AE61" s="608"/>
      <c r="AM61" s="355"/>
      <c r="AN61" s="1110">
        <f t="shared" ref="AN61" si="36">AN59+1</f>
        <v>179</v>
      </c>
      <c r="AO61" s="365">
        <f t="shared" si="0"/>
        <v>657</v>
      </c>
      <c r="AP61" s="366" t="s">
        <v>376</v>
      </c>
      <c r="AQ61" s="366">
        <v>6</v>
      </c>
      <c r="AR61" s="367" t="s">
        <v>161</v>
      </c>
      <c r="AS61" s="378" t="s">
        <v>441</v>
      </c>
      <c r="AT61" s="379">
        <v>0</v>
      </c>
      <c r="AU61" s="378"/>
      <c r="AV61" s="379"/>
      <c r="AW61" s="1110">
        <f>SUM(AT61+AT62+AV61+AV62)</f>
        <v>0</v>
      </c>
    </row>
    <row r="62" spans="5:49" s="106" customFormat="1" ht="15.75" customHeight="1" thickBot="1" x14ac:dyDescent="0.25">
      <c r="E62" s="222"/>
      <c r="G62" s="115"/>
      <c r="H62" s="115"/>
      <c r="I62" s="115"/>
      <c r="J62" s="115"/>
      <c r="K62" s="115"/>
      <c r="L62" s="115"/>
      <c r="M62" s="296"/>
      <c r="N62" s="115"/>
      <c r="O62" s="1005" t="s">
        <v>923</v>
      </c>
      <c r="P62" s="415" t="s">
        <v>924</v>
      </c>
      <c r="Q62" s="424"/>
      <c r="R62" s="112"/>
      <c r="S62" s="428"/>
      <c r="T62" s="409"/>
      <c r="U62" s="831">
        <v>0</v>
      </c>
      <c r="V62" s="396"/>
      <c r="W62" s="396"/>
      <c r="X62" s="396"/>
      <c r="Y62" s="396"/>
      <c r="Z62" s="873">
        <v>1</v>
      </c>
      <c r="AA62" s="398"/>
      <c r="AB62" s="718"/>
      <c r="AC62" s="404"/>
      <c r="AD62" s="1005" t="s">
        <v>925</v>
      </c>
      <c r="AE62" s="415" t="s">
        <v>926</v>
      </c>
      <c r="AM62" s="355"/>
      <c r="AN62" s="1111"/>
      <c r="AO62" s="374">
        <f t="shared" si="0"/>
        <v>658</v>
      </c>
      <c r="AP62" s="357" t="s">
        <v>378</v>
      </c>
      <c r="AQ62" s="358">
        <v>6</v>
      </c>
      <c r="AR62" s="375" t="s">
        <v>161</v>
      </c>
      <c r="AS62" s="362" t="s">
        <v>166</v>
      </c>
      <c r="AT62" s="363">
        <v>0</v>
      </c>
      <c r="AU62" s="362"/>
      <c r="AV62" s="357"/>
      <c r="AW62" s="1111"/>
    </row>
    <row r="63" spans="5:49" s="106" customFormat="1" ht="15.75" customHeight="1" x14ac:dyDescent="0.2">
      <c r="E63" s="222"/>
      <c r="G63" s="115"/>
      <c r="H63" s="115"/>
      <c r="I63" s="115"/>
      <c r="J63" s="115"/>
      <c r="K63" s="115"/>
      <c r="L63" s="115"/>
      <c r="M63" s="296"/>
      <c r="N63" s="115"/>
      <c r="O63" s="1006"/>
      <c r="P63" s="412" t="s">
        <v>170</v>
      </c>
      <c r="Q63" s="398"/>
      <c r="R63" s="607"/>
      <c r="S63" s="398"/>
      <c r="T63" s="831">
        <v>0</v>
      </c>
      <c r="U63" s="398"/>
      <c r="V63" s="396"/>
      <c r="W63" s="396"/>
      <c r="X63" s="396"/>
      <c r="Y63" s="396"/>
      <c r="Z63" s="400"/>
      <c r="AA63" s="396"/>
      <c r="AB63" s="874" t="s">
        <v>927</v>
      </c>
      <c r="AC63" s="824"/>
      <c r="AD63" s="1006"/>
      <c r="AE63" s="412" t="s">
        <v>105</v>
      </c>
      <c r="AM63" s="355"/>
      <c r="AN63" s="1110">
        <f t="shared" ref="AN63" si="37">AN61+1</f>
        <v>180</v>
      </c>
      <c r="AO63" s="365">
        <f t="shared" si="0"/>
        <v>659</v>
      </c>
      <c r="AP63" s="366" t="s">
        <v>419</v>
      </c>
      <c r="AQ63" s="366">
        <v>5</v>
      </c>
      <c r="AR63" s="367" t="s">
        <v>161</v>
      </c>
      <c r="AS63" s="390" t="s">
        <v>364</v>
      </c>
      <c r="AT63" s="386">
        <v>0</v>
      </c>
      <c r="AU63" s="365"/>
      <c r="AV63" s="431"/>
      <c r="AW63" s="1110">
        <f>SUM(AT63+AT64+AV63+AV64)</f>
        <v>0</v>
      </c>
    </row>
    <row r="64" spans="5:49" s="106" customFormat="1" x14ac:dyDescent="0.15">
      <c r="E64" s="222"/>
      <c r="G64" s="115"/>
      <c r="H64" s="115"/>
      <c r="I64" s="115"/>
      <c r="J64" s="115"/>
      <c r="K64" s="115"/>
      <c r="L64" s="115"/>
      <c r="M64" s="296"/>
      <c r="N64" s="115"/>
      <c r="O64" s="115"/>
      <c r="P64" s="115"/>
      <c r="Q64" s="115"/>
      <c r="R64" s="222"/>
      <c r="S64" s="115"/>
      <c r="T64" s="115"/>
      <c r="U64" s="115"/>
      <c r="Z64" s="355"/>
      <c r="AE64" s="222"/>
      <c r="AM64" s="355"/>
      <c r="AN64" s="1111"/>
      <c r="AO64" s="381">
        <f t="shared" si="0"/>
        <v>660</v>
      </c>
      <c r="AP64" s="357" t="s">
        <v>74</v>
      </c>
      <c r="AQ64" s="358">
        <v>5</v>
      </c>
      <c r="AR64" s="375" t="s">
        <v>161</v>
      </c>
      <c r="AS64" s="432" t="s">
        <v>364</v>
      </c>
      <c r="AT64" s="431">
        <v>0</v>
      </c>
      <c r="AU64" s="433"/>
      <c r="AV64" s="431"/>
      <c r="AW64" s="1111"/>
    </row>
    <row r="65" spans="7:49" x14ac:dyDescent="0.15">
      <c r="G65" s="218"/>
      <c r="H65" s="218"/>
      <c r="I65" s="218"/>
      <c r="J65" s="218"/>
      <c r="K65" s="218"/>
      <c r="L65" s="218"/>
      <c r="M65" s="436"/>
      <c r="N65" s="218"/>
      <c r="O65" s="218"/>
      <c r="P65" s="218"/>
      <c r="Q65" s="218"/>
      <c r="R65" s="437"/>
      <c r="S65" s="218"/>
      <c r="T65" s="218"/>
      <c r="U65" s="218"/>
      <c r="AN65" s="1110">
        <f t="shared" ref="AN65" si="38">AN63+1</f>
        <v>181</v>
      </c>
      <c r="AO65" s="438">
        <f t="shared" si="0"/>
        <v>661</v>
      </c>
      <c r="AP65" s="349" t="s">
        <v>89</v>
      </c>
      <c r="AQ65" s="349">
        <v>3</v>
      </c>
      <c r="AR65" s="439" t="s">
        <v>146</v>
      </c>
      <c r="AS65" s="440" t="s">
        <v>211</v>
      </c>
      <c r="AT65" s="441">
        <v>0</v>
      </c>
      <c r="AU65" s="442" t="s">
        <v>442</v>
      </c>
      <c r="AV65" s="443">
        <v>1.9</v>
      </c>
      <c r="AW65" s="1112">
        <f>SUM(AT65+AT66+AV65+AV66)</f>
        <v>3.8</v>
      </c>
    </row>
    <row r="66" spans="7:49" x14ac:dyDescent="0.15">
      <c r="G66" s="218"/>
      <c r="H66" s="218"/>
      <c r="I66" s="218"/>
      <c r="J66" s="218"/>
      <c r="K66" s="218"/>
      <c r="L66" s="218"/>
      <c r="M66" s="436"/>
      <c r="N66" s="218"/>
      <c r="O66" s="218"/>
      <c r="P66" s="218"/>
      <c r="Q66" s="218"/>
      <c r="R66" s="437"/>
      <c r="S66" s="218"/>
      <c r="T66" s="218"/>
      <c r="U66" s="218"/>
      <c r="AN66" s="1111"/>
      <c r="AO66" s="444">
        <f t="shared" si="0"/>
        <v>662</v>
      </c>
      <c r="AP66" s="445" t="s">
        <v>379</v>
      </c>
      <c r="AQ66" s="446">
        <v>3</v>
      </c>
      <c r="AR66" s="447" t="s">
        <v>146</v>
      </c>
      <c r="AS66" s="448" t="s">
        <v>441</v>
      </c>
      <c r="AT66" s="449">
        <v>0</v>
      </c>
      <c r="AU66" s="450" t="s">
        <v>442</v>
      </c>
      <c r="AV66" s="451">
        <v>1.9</v>
      </c>
      <c r="AW66" s="1113"/>
    </row>
    <row r="67" spans="7:49" x14ac:dyDescent="0.15">
      <c r="G67" s="218"/>
      <c r="H67" s="218"/>
      <c r="I67" s="218"/>
      <c r="J67" s="218"/>
      <c r="K67" s="218"/>
      <c r="L67" s="218"/>
      <c r="M67" s="436"/>
      <c r="N67" s="218"/>
      <c r="O67" s="218"/>
      <c r="P67" s="218"/>
      <c r="Q67" s="218"/>
      <c r="R67" s="437"/>
      <c r="S67" s="218"/>
      <c r="T67" s="218"/>
      <c r="U67" s="218"/>
      <c r="AN67" s="1110">
        <f t="shared" ref="AN67" si="39">AN65+1</f>
        <v>182</v>
      </c>
      <c r="AO67" s="438">
        <f t="shared" si="0"/>
        <v>663</v>
      </c>
      <c r="AP67" s="349" t="s">
        <v>68</v>
      </c>
      <c r="AQ67" s="349">
        <v>6</v>
      </c>
      <c r="AR67" s="452" t="s">
        <v>170</v>
      </c>
      <c r="AS67" s="440" t="s">
        <v>166</v>
      </c>
      <c r="AT67" s="441">
        <v>0</v>
      </c>
      <c r="AU67" s="442" t="s">
        <v>443</v>
      </c>
      <c r="AV67" s="443">
        <v>2</v>
      </c>
      <c r="AW67" s="1112">
        <f>SUM(AT67+AT68+AV67+AV68)</f>
        <v>4</v>
      </c>
    </row>
    <row r="68" spans="7:49" x14ac:dyDescent="0.15">
      <c r="G68" s="218"/>
      <c r="H68" s="218"/>
      <c r="I68" s="218"/>
      <c r="J68" s="218"/>
      <c r="K68" s="218"/>
      <c r="L68" s="218"/>
      <c r="M68" s="436"/>
      <c r="N68" s="218"/>
      <c r="O68" s="218"/>
      <c r="P68" s="218"/>
      <c r="Q68" s="218"/>
      <c r="R68" s="437"/>
      <c r="S68" s="218"/>
      <c r="T68" s="218"/>
      <c r="U68" s="218"/>
      <c r="AN68" s="1111"/>
      <c r="AO68" s="444">
        <f t="shared" si="0"/>
        <v>664</v>
      </c>
      <c r="AP68" s="445" t="s">
        <v>390</v>
      </c>
      <c r="AQ68" s="446">
        <v>6</v>
      </c>
      <c r="AR68" s="453" t="s">
        <v>175</v>
      </c>
      <c r="AS68" s="448" t="s">
        <v>166</v>
      </c>
      <c r="AT68" s="449">
        <v>0</v>
      </c>
      <c r="AU68" s="450" t="s">
        <v>443</v>
      </c>
      <c r="AV68" s="451">
        <v>2</v>
      </c>
      <c r="AW68" s="1113"/>
    </row>
    <row r="69" spans="7:49" x14ac:dyDescent="0.15">
      <c r="G69" s="218"/>
      <c r="H69" s="218"/>
      <c r="I69" s="218"/>
      <c r="J69" s="218"/>
      <c r="K69" s="218"/>
      <c r="L69" s="218"/>
      <c r="M69" s="436"/>
      <c r="N69" s="218"/>
      <c r="O69" s="218"/>
      <c r="P69" s="218"/>
      <c r="Q69" s="218"/>
      <c r="R69" s="437"/>
      <c r="S69" s="218"/>
      <c r="T69" s="218"/>
      <c r="U69" s="218"/>
      <c r="AN69" s="1110">
        <f t="shared" ref="AN69" si="40">AN67+1</f>
        <v>183</v>
      </c>
      <c r="AO69" s="438">
        <f t="shared" si="0"/>
        <v>665</v>
      </c>
      <c r="AP69" s="349" t="s">
        <v>114</v>
      </c>
      <c r="AQ69" s="349">
        <v>6</v>
      </c>
      <c r="AR69" s="452" t="s">
        <v>358</v>
      </c>
      <c r="AS69" s="353" t="s">
        <v>444</v>
      </c>
      <c r="AT69" s="354">
        <v>15</v>
      </c>
      <c r="AU69" s="442" t="s">
        <v>445</v>
      </c>
      <c r="AV69" s="354">
        <v>7.5</v>
      </c>
      <c r="AW69" s="1112">
        <f>SUM(AT69+AT70+AV69+AV70)</f>
        <v>45</v>
      </c>
    </row>
    <row r="70" spans="7:49" x14ac:dyDescent="0.15">
      <c r="G70" s="218"/>
      <c r="H70" s="218"/>
      <c r="I70" s="218"/>
      <c r="J70" s="218"/>
      <c r="K70" s="218"/>
      <c r="L70" s="218"/>
      <c r="M70" s="436"/>
      <c r="N70" s="218"/>
      <c r="O70" s="218"/>
      <c r="P70" s="218"/>
      <c r="Q70" s="218"/>
      <c r="R70" s="437"/>
      <c r="S70" s="218"/>
      <c r="T70" s="218"/>
      <c r="U70" s="218"/>
      <c r="AN70" s="1111"/>
      <c r="AO70" s="444">
        <f t="shared" ref="AO70:AO76" si="41">AO69+1</f>
        <v>666</v>
      </c>
      <c r="AP70" s="445" t="s">
        <v>77</v>
      </c>
      <c r="AQ70" s="446">
        <v>6</v>
      </c>
      <c r="AR70" s="453" t="s">
        <v>175</v>
      </c>
      <c r="AS70" s="454" t="s">
        <v>444</v>
      </c>
      <c r="AT70" s="455">
        <v>15</v>
      </c>
      <c r="AU70" s="450" t="s">
        <v>445</v>
      </c>
      <c r="AV70" s="456">
        <v>7.5</v>
      </c>
      <c r="AW70" s="1113"/>
    </row>
    <row r="71" spans="7:49" x14ac:dyDescent="0.15">
      <c r="G71" s="218"/>
      <c r="H71" s="218"/>
      <c r="I71" s="218"/>
      <c r="J71" s="218"/>
      <c r="K71" s="218"/>
      <c r="L71" s="218"/>
      <c r="M71" s="436"/>
      <c r="N71" s="218"/>
      <c r="O71" s="218"/>
      <c r="P71" s="218"/>
      <c r="Q71" s="218"/>
      <c r="R71" s="437"/>
      <c r="S71" s="218"/>
      <c r="T71" s="218"/>
      <c r="U71" s="218"/>
      <c r="AN71" s="1110">
        <f t="shared" ref="AN71" si="42">AN69+1</f>
        <v>184</v>
      </c>
      <c r="AO71" s="438">
        <f t="shared" si="41"/>
        <v>667</v>
      </c>
      <c r="AP71" s="349" t="s">
        <v>92</v>
      </c>
      <c r="AQ71" s="349">
        <v>5</v>
      </c>
      <c r="AR71" s="452" t="s">
        <v>170</v>
      </c>
      <c r="AS71" s="440" t="s">
        <v>446</v>
      </c>
      <c r="AT71" s="441">
        <v>4</v>
      </c>
      <c r="AU71" s="440" t="s">
        <v>447</v>
      </c>
      <c r="AV71" s="457">
        <v>1.9</v>
      </c>
      <c r="AW71" s="1112">
        <f>SUM(AT71+AT72+AV71+AV72)</f>
        <v>11.8</v>
      </c>
    </row>
    <row r="72" spans="7:49" x14ac:dyDescent="0.15">
      <c r="G72" s="218"/>
      <c r="H72" s="218"/>
      <c r="I72" s="218"/>
      <c r="J72" s="218"/>
      <c r="K72" s="218"/>
      <c r="L72" s="218"/>
      <c r="M72" s="436"/>
      <c r="N72" s="218"/>
      <c r="O72" s="218"/>
      <c r="P72" s="218"/>
      <c r="Q72" s="218"/>
      <c r="R72" s="437"/>
      <c r="S72" s="218"/>
      <c r="T72" s="218"/>
      <c r="U72" s="218"/>
      <c r="AN72" s="1111"/>
      <c r="AO72" s="444">
        <f t="shared" si="41"/>
        <v>668</v>
      </c>
      <c r="AP72" s="445" t="s">
        <v>93</v>
      </c>
      <c r="AQ72" s="446">
        <v>5</v>
      </c>
      <c r="AR72" s="453" t="s">
        <v>175</v>
      </c>
      <c r="AS72" s="458" t="s">
        <v>446</v>
      </c>
      <c r="AT72" s="457">
        <v>4</v>
      </c>
      <c r="AU72" s="458" t="s">
        <v>447</v>
      </c>
      <c r="AV72" s="457">
        <v>1.9</v>
      </c>
      <c r="AW72" s="1113"/>
    </row>
    <row r="73" spans="7:49" x14ac:dyDescent="0.15">
      <c r="G73" s="218"/>
      <c r="H73" s="218"/>
      <c r="I73" s="218"/>
      <c r="J73" s="218"/>
      <c r="K73" s="218"/>
      <c r="L73" s="218"/>
      <c r="M73" s="436"/>
      <c r="N73" s="218"/>
      <c r="O73" s="218"/>
      <c r="P73" s="218"/>
      <c r="Q73" s="218"/>
      <c r="R73" s="437"/>
      <c r="S73" s="218"/>
      <c r="T73" s="218"/>
      <c r="U73" s="218"/>
      <c r="AN73" s="1110">
        <f t="shared" ref="AN73" si="43">AN71+1</f>
        <v>185</v>
      </c>
      <c r="AO73" s="438">
        <f t="shared" si="41"/>
        <v>669</v>
      </c>
      <c r="AP73" s="349" t="s">
        <v>70</v>
      </c>
      <c r="AQ73" s="349">
        <v>5</v>
      </c>
      <c r="AR73" s="452" t="s">
        <v>170</v>
      </c>
      <c r="AS73" s="440" t="s">
        <v>448</v>
      </c>
      <c r="AT73" s="441">
        <v>2</v>
      </c>
      <c r="AU73" s="442" t="s">
        <v>449</v>
      </c>
      <c r="AV73" s="443">
        <v>2.5</v>
      </c>
      <c r="AW73" s="1112">
        <f>SUM(AT73+AT74+AV73+AV74)</f>
        <v>9</v>
      </c>
    </row>
    <row r="74" spans="7:49" x14ac:dyDescent="0.15">
      <c r="G74" s="218"/>
      <c r="H74" s="218"/>
      <c r="I74" s="218"/>
      <c r="J74" s="218"/>
      <c r="K74" s="218"/>
      <c r="L74" s="218"/>
      <c r="M74" s="436"/>
      <c r="N74" s="218"/>
      <c r="O74" s="218"/>
      <c r="P74" s="218"/>
      <c r="Q74" s="218"/>
      <c r="R74" s="437"/>
      <c r="S74" s="218"/>
      <c r="T74" s="218"/>
      <c r="U74" s="218"/>
      <c r="AN74" s="1111"/>
      <c r="AO74" s="444">
        <f t="shared" si="41"/>
        <v>670</v>
      </c>
      <c r="AP74" s="445" t="s">
        <v>71</v>
      </c>
      <c r="AQ74" s="446">
        <v>5</v>
      </c>
      <c r="AR74" s="453" t="s">
        <v>175</v>
      </c>
      <c r="AS74" s="448" t="s">
        <v>448</v>
      </c>
      <c r="AT74" s="449">
        <v>2</v>
      </c>
      <c r="AU74" s="450" t="s">
        <v>449</v>
      </c>
      <c r="AV74" s="451">
        <v>2.5</v>
      </c>
      <c r="AW74" s="1113"/>
    </row>
    <row r="75" spans="7:49" x14ac:dyDescent="0.15">
      <c r="G75" s="218"/>
      <c r="H75" s="218"/>
      <c r="I75" s="218"/>
      <c r="J75" s="218"/>
      <c r="K75" s="218"/>
      <c r="L75" s="218"/>
      <c r="M75" s="436"/>
      <c r="N75" s="218"/>
      <c r="O75" s="218"/>
      <c r="P75" s="218"/>
      <c r="Q75" s="218"/>
      <c r="R75" s="437"/>
      <c r="S75" s="218"/>
      <c r="T75" s="218"/>
      <c r="U75" s="218"/>
      <c r="AN75" s="1110">
        <f t="shared" ref="AN75" si="44">AN73+1</f>
        <v>186</v>
      </c>
      <c r="AO75" s="438">
        <f t="shared" si="41"/>
        <v>671</v>
      </c>
      <c r="AP75" s="349" t="s">
        <v>450</v>
      </c>
      <c r="AQ75" s="349">
        <v>6</v>
      </c>
      <c r="AR75" s="452" t="s">
        <v>358</v>
      </c>
      <c r="AS75" s="440" t="s">
        <v>451</v>
      </c>
      <c r="AT75" s="441">
        <v>4</v>
      </c>
      <c r="AU75" s="442" t="s">
        <v>230</v>
      </c>
      <c r="AV75" s="443">
        <v>10</v>
      </c>
      <c r="AW75" s="1112">
        <f>SUM(AT75+AT76+AV75+AV76)</f>
        <v>28</v>
      </c>
    </row>
    <row r="76" spans="7:49" x14ac:dyDescent="0.15">
      <c r="G76" s="218"/>
      <c r="H76" s="218"/>
      <c r="I76" s="218"/>
      <c r="J76" s="218"/>
      <c r="K76" s="218"/>
      <c r="L76" s="218"/>
      <c r="M76" s="436"/>
      <c r="N76" s="218"/>
      <c r="O76" s="218"/>
      <c r="P76" s="218"/>
      <c r="Q76" s="218"/>
      <c r="R76" s="437"/>
      <c r="S76" s="218"/>
      <c r="T76" s="218"/>
      <c r="U76" s="218"/>
      <c r="AN76" s="1111"/>
      <c r="AO76" s="444">
        <f t="shared" si="41"/>
        <v>672</v>
      </c>
      <c r="AP76" s="445" t="s">
        <v>452</v>
      </c>
      <c r="AQ76" s="446">
        <v>6</v>
      </c>
      <c r="AR76" s="453" t="s">
        <v>412</v>
      </c>
      <c r="AS76" s="448" t="s">
        <v>451</v>
      </c>
      <c r="AT76" s="449">
        <v>4</v>
      </c>
      <c r="AU76" s="450" t="s">
        <v>230</v>
      </c>
      <c r="AV76" s="451">
        <v>10</v>
      </c>
      <c r="AW76" s="1113"/>
    </row>
    <row r="77" spans="7:49" x14ac:dyDescent="0.15">
      <c r="G77" s="218"/>
      <c r="H77" s="218"/>
      <c r="I77" s="218"/>
      <c r="J77" s="218"/>
      <c r="K77" s="218"/>
      <c r="L77" s="218"/>
      <c r="M77" s="436"/>
      <c r="N77" s="218"/>
      <c r="O77" s="218"/>
      <c r="P77" s="218"/>
      <c r="Q77" s="218"/>
      <c r="R77" s="437"/>
      <c r="S77" s="218"/>
      <c r="T77" s="218"/>
      <c r="U77" s="218"/>
      <c r="AN77" s="1106"/>
    </row>
    <row r="78" spans="7:49" x14ac:dyDescent="0.15">
      <c r="G78" s="218"/>
      <c r="H78" s="218"/>
      <c r="I78" s="218"/>
      <c r="J78" s="218"/>
      <c r="K78" s="218"/>
      <c r="L78" s="218"/>
      <c r="M78" s="436"/>
      <c r="N78" s="218"/>
      <c r="O78" s="218"/>
      <c r="P78" s="218"/>
      <c r="Q78" s="218"/>
      <c r="R78" s="437"/>
      <c r="S78" s="218"/>
      <c r="T78" s="218"/>
      <c r="U78" s="218"/>
      <c r="AN78" s="1107"/>
    </row>
    <row r="79" spans="7:49" x14ac:dyDescent="0.15">
      <c r="G79" s="218"/>
      <c r="H79" s="218"/>
      <c r="I79" s="218"/>
      <c r="J79" s="218"/>
      <c r="K79" s="218"/>
      <c r="L79" s="218"/>
      <c r="M79" s="436"/>
      <c r="N79" s="218"/>
      <c r="O79" s="218"/>
      <c r="P79" s="218"/>
      <c r="Q79" s="218"/>
      <c r="R79" s="437"/>
      <c r="S79" s="218"/>
      <c r="T79" s="218"/>
      <c r="U79" s="218"/>
      <c r="AM79" s="436"/>
      <c r="AN79" s="1107"/>
    </row>
    <row r="80" spans="7:49" x14ac:dyDescent="0.15">
      <c r="G80" s="218"/>
      <c r="H80" s="218"/>
      <c r="I80" s="218"/>
      <c r="J80" s="218"/>
      <c r="K80" s="218"/>
      <c r="L80" s="218"/>
      <c r="M80" s="436"/>
      <c r="N80" s="218"/>
      <c r="O80" s="218"/>
      <c r="P80" s="218"/>
      <c r="Q80" s="218"/>
      <c r="R80" s="437"/>
      <c r="S80" s="218"/>
      <c r="T80" s="218"/>
      <c r="U80" s="218"/>
      <c r="AM80" s="436"/>
      <c r="AN80" s="1107"/>
    </row>
    <row r="81" spans="7:47" x14ac:dyDescent="0.15">
      <c r="G81" s="218"/>
      <c r="H81" s="218"/>
      <c r="I81" s="218"/>
      <c r="J81" s="218"/>
      <c r="K81" s="218"/>
      <c r="L81" s="218"/>
      <c r="M81" s="436"/>
      <c r="N81" s="218"/>
      <c r="O81" s="218"/>
      <c r="P81" s="218"/>
      <c r="Q81" s="218"/>
      <c r="R81" s="437"/>
      <c r="S81" s="218"/>
      <c r="T81" s="218"/>
      <c r="U81" s="218"/>
      <c r="AM81" s="436"/>
      <c r="AN81" s="1107"/>
      <c r="AO81" s="459"/>
    </row>
    <row r="82" spans="7:47" x14ac:dyDescent="0.15">
      <c r="G82" s="218"/>
      <c r="H82" s="218"/>
      <c r="I82" s="218"/>
      <c r="J82" s="218"/>
      <c r="K82" s="218"/>
      <c r="L82" s="218"/>
      <c r="M82" s="436"/>
      <c r="N82" s="218"/>
      <c r="O82" s="218"/>
      <c r="P82" s="218"/>
      <c r="Q82" s="218"/>
      <c r="R82" s="437"/>
      <c r="S82" s="218"/>
      <c r="T82" s="218"/>
      <c r="U82" s="218"/>
      <c r="AM82" s="436"/>
      <c r="AN82" s="1107"/>
    </row>
    <row r="83" spans="7:47" x14ac:dyDescent="0.15">
      <c r="G83" s="218"/>
      <c r="H83" s="218"/>
      <c r="I83" s="218"/>
      <c r="J83" s="218"/>
      <c r="K83" s="218"/>
      <c r="L83" s="218"/>
      <c r="M83" s="436"/>
      <c r="N83" s="218"/>
      <c r="O83" s="218"/>
      <c r="P83" s="218"/>
      <c r="Q83" s="218"/>
      <c r="R83" s="437"/>
      <c r="S83" s="218"/>
      <c r="T83" s="218"/>
      <c r="U83" s="218"/>
      <c r="AN83" s="1107"/>
    </row>
    <row r="84" spans="7:47" x14ac:dyDescent="0.15">
      <c r="G84" s="218"/>
      <c r="H84" s="218"/>
      <c r="I84" s="218"/>
      <c r="J84" s="218"/>
      <c r="K84" s="218"/>
      <c r="L84" s="218"/>
      <c r="M84" s="436"/>
      <c r="N84" s="218"/>
      <c r="O84" s="218"/>
      <c r="P84" s="218"/>
      <c r="Q84" s="218"/>
      <c r="R84" s="437"/>
      <c r="S84" s="218"/>
      <c r="T84" s="218"/>
      <c r="U84" s="218"/>
      <c r="AN84" s="1107"/>
    </row>
    <row r="85" spans="7:47" x14ac:dyDescent="0.15">
      <c r="G85" s="218"/>
      <c r="H85" s="218"/>
      <c r="I85" s="218"/>
      <c r="J85" s="218"/>
      <c r="K85" s="218"/>
      <c r="L85" s="218"/>
      <c r="M85" s="436"/>
      <c r="N85" s="218"/>
      <c r="O85" s="218"/>
      <c r="P85" s="218"/>
      <c r="Q85" s="218"/>
      <c r="R85" s="437"/>
      <c r="S85" s="218"/>
      <c r="T85" s="218"/>
      <c r="U85" s="218"/>
    </row>
    <row r="86" spans="7:47" x14ac:dyDescent="0.15">
      <c r="G86" s="218"/>
      <c r="H86" s="218"/>
      <c r="I86" s="218"/>
      <c r="J86" s="218"/>
      <c r="K86" s="218"/>
      <c r="L86" s="218"/>
      <c r="M86" s="436"/>
      <c r="N86" s="218"/>
      <c r="O86" s="218"/>
      <c r="P86" s="218"/>
      <c r="Q86" s="218"/>
      <c r="R86" s="437"/>
      <c r="S86" s="218"/>
      <c r="T86" s="218"/>
      <c r="U86" s="218"/>
    </row>
    <row r="87" spans="7:47" x14ac:dyDescent="0.15">
      <c r="G87" s="218"/>
      <c r="H87" s="218"/>
      <c r="I87" s="218"/>
      <c r="J87" s="218"/>
      <c r="K87" s="218"/>
      <c r="L87" s="218"/>
      <c r="M87" s="436"/>
      <c r="N87" s="218"/>
      <c r="O87" s="218"/>
      <c r="P87" s="218"/>
      <c r="Q87" s="218"/>
      <c r="R87" s="437"/>
      <c r="S87" s="218"/>
      <c r="T87" s="218"/>
      <c r="U87" s="218"/>
    </row>
    <row r="88" spans="7:47" x14ac:dyDescent="0.15">
      <c r="G88" s="218"/>
      <c r="H88" s="218"/>
      <c r="I88" s="218"/>
      <c r="J88" s="218"/>
      <c r="K88" s="218"/>
      <c r="L88" s="218"/>
      <c r="M88" s="436"/>
      <c r="N88" s="218"/>
      <c r="O88" s="218"/>
      <c r="P88" s="218"/>
      <c r="Q88" s="218"/>
      <c r="R88" s="437"/>
      <c r="S88" s="218"/>
      <c r="T88" s="218"/>
      <c r="U88" s="218"/>
      <c r="AS88" s="460"/>
      <c r="AT88" s="461"/>
      <c r="AU88" s="459"/>
    </row>
    <row r="89" spans="7:47" x14ac:dyDescent="0.15">
      <c r="G89" s="218"/>
      <c r="H89" s="218"/>
      <c r="I89" s="218"/>
      <c r="J89" s="218"/>
      <c r="K89" s="218"/>
      <c r="L89" s="218"/>
      <c r="M89" s="436"/>
      <c r="N89" s="218"/>
      <c r="O89" s="218"/>
      <c r="P89" s="218"/>
      <c r="Q89" s="218"/>
      <c r="R89" s="437"/>
      <c r="S89" s="218"/>
      <c r="T89" s="218"/>
      <c r="U89" s="218"/>
      <c r="AS89" s="460"/>
      <c r="AT89" s="461"/>
      <c r="AU89" s="459"/>
    </row>
    <row r="90" spans="7:47" x14ac:dyDescent="0.15">
      <c r="G90" s="218"/>
      <c r="H90" s="218"/>
      <c r="I90" s="218"/>
      <c r="J90" s="218"/>
      <c r="K90" s="218"/>
      <c r="L90" s="218"/>
      <c r="M90" s="436"/>
      <c r="N90" s="218"/>
      <c r="O90" s="218"/>
      <c r="P90" s="218"/>
      <c r="Q90" s="218"/>
      <c r="R90" s="437"/>
      <c r="S90" s="218"/>
      <c r="T90" s="218"/>
      <c r="U90" s="218"/>
    </row>
    <row r="91" spans="7:47" x14ac:dyDescent="0.15">
      <c r="G91" s="218"/>
      <c r="H91" s="218"/>
      <c r="I91" s="218"/>
      <c r="J91" s="218"/>
      <c r="K91" s="218"/>
      <c r="L91" s="218"/>
      <c r="M91" s="436"/>
      <c r="N91" s="218"/>
      <c r="O91" s="218"/>
      <c r="P91" s="218"/>
      <c r="Q91" s="218"/>
      <c r="R91" s="437"/>
      <c r="S91" s="218"/>
      <c r="T91" s="218"/>
      <c r="U91" s="218"/>
    </row>
    <row r="92" spans="7:47" x14ac:dyDescent="0.15">
      <c r="G92" s="218"/>
      <c r="H92" s="218"/>
      <c r="I92" s="218"/>
      <c r="J92" s="218"/>
      <c r="K92" s="218"/>
      <c r="L92" s="218"/>
      <c r="M92" s="436"/>
      <c r="N92" s="218"/>
      <c r="O92" s="218"/>
      <c r="P92" s="218"/>
      <c r="Q92" s="218"/>
      <c r="R92" s="437"/>
      <c r="S92" s="218"/>
      <c r="T92" s="218"/>
      <c r="U92" s="218"/>
    </row>
    <row r="93" spans="7:47" x14ac:dyDescent="0.15">
      <c r="G93" s="218"/>
      <c r="H93" s="218"/>
      <c r="I93" s="218"/>
      <c r="J93" s="218"/>
      <c r="K93" s="218"/>
      <c r="L93" s="218"/>
      <c r="M93" s="436"/>
      <c r="N93" s="218"/>
      <c r="O93" s="218"/>
      <c r="P93" s="218"/>
      <c r="Q93" s="218"/>
      <c r="R93" s="437"/>
      <c r="S93" s="218"/>
      <c r="T93" s="218"/>
      <c r="U93" s="218"/>
      <c r="AU93" s="459"/>
    </row>
    <row r="94" spans="7:47" x14ac:dyDescent="0.15">
      <c r="G94" s="218"/>
      <c r="H94" s="218"/>
      <c r="I94" s="218"/>
      <c r="J94" s="218"/>
      <c r="K94" s="218"/>
      <c r="L94" s="218"/>
      <c r="M94" s="436"/>
      <c r="N94" s="218"/>
      <c r="O94" s="218"/>
      <c r="P94" s="218"/>
      <c r="Q94" s="218"/>
      <c r="R94" s="437"/>
      <c r="S94" s="218"/>
      <c r="T94" s="218"/>
      <c r="U94" s="218"/>
    </row>
    <row r="95" spans="7:47" x14ac:dyDescent="0.15">
      <c r="G95" s="218"/>
      <c r="H95" s="218"/>
      <c r="I95" s="218"/>
      <c r="J95" s="218"/>
      <c r="K95" s="218"/>
      <c r="L95" s="218"/>
      <c r="M95" s="436"/>
      <c r="N95" s="218"/>
      <c r="O95" s="218"/>
      <c r="P95" s="218"/>
      <c r="Q95" s="218"/>
      <c r="R95" s="437"/>
      <c r="S95" s="218"/>
      <c r="T95" s="218"/>
      <c r="U95" s="218"/>
    </row>
    <row r="96" spans="7:47" x14ac:dyDescent="0.15">
      <c r="G96" s="218"/>
      <c r="H96" s="218"/>
      <c r="I96" s="218"/>
      <c r="J96" s="218"/>
      <c r="K96" s="218"/>
      <c r="L96" s="218"/>
      <c r="M96" s="436"/>
      <c r="N96" s="218"/>
      <c r="O96" s="218"/>
      <c r="P96" s="218"/>
      <c r="Q96" s="218"/>
      <c r="R96" s="437"/>
      <c r="S96" s="218"/>
      <c r="T96" s="218"/>
      <c r="U96" s="218"/>
    </row>
    <row r="97" spans="7:21" x14ac:dyDescent="0.15">
      <c r="G97" s="218"/>
      <c r="H97" s="218"/>
      <c r="I97" s="218"/>
      <c r="J97" s="218"/>
      <c r="K97" s="218"/>
      <c r="L97" s="218"/>
      <c r="M97" s="436"/>
      <c r="N97" s="218"/>
      <c r="O97" s="218"/>
      <c r="P97" s="218"/>
      <c r="Q97" s="218"/>
      <c r="R97" s="437"/>
      <c r="S97" s="218"/>
      <c r="T97" s="218"/>
      <c r="U97" s="218"/>
    </row>
    <row r="98" spans="7:21" x14ac:dyDescent="0.15">
      <c r="G98" s="218"/>
      <c r="H98" s="218"/>
      <c r="I98" s="218"/>
      <c r="J98" s="218"/>
      <c r="K98" s="218"/>
      <c r="L98" s="218"/>
      <c r="M98" s="436"/>
      <c r="N98" s="218"/>
      <c r="O98" s="218"/>
      <c r="P98" s="218"/>
      <c r="Q98" s="218"/>
      <c r="R98" s="437"/>
      <c r="S98" s="218"/>
      <c r="T98" s="218"/>
      <c r="U98" s="218"/>
    </row>
    <row r="99" spans="7:21" x14ac:dyDescent="0.15">
      <c r="G99" s="218"/>
      <c r="H99" s="218"/>
      <c r="I99" s="218"/>
      <c r="J99" s="218"/>
      <c r="K99" s="218"/>
      <c r="L99" s="218"/>
      <c r="M99" s="436"/>
      <c r="N99" s="218"/>
      <c r="O99" s="218"/>
      <c r="P99" s="218"/>
      <c r="Q99" s="218"/>
      <c r="R99" s="437"/>
      <c r="S99" s="218"/>
      <c r="T99" s="218"/>
      <c r="U99" s="218"/>
    </row>
    <row r="100" spans="7:21" x14ac:dyDescent="0.15">
      <c r="G100" s="218"/>
      <c r="H100" s="218"/>
      <c r="I100" s="218"/>
      <c r="J100" s="218"/>
      <c r="K100" s="218"/>
      <c r="L100" s="218"/>
      <c r="M100" s="436"/>
      <c r="N100" s="218"/>
      <c r="O100" s="218"/>
      <c r="P100" s="218"/>
      <c r="Q100" s="218"/>
      <c r="R100" s="437"/>
      <c r="S100" s="218"/>
      <c r="T100" s="218"/>
      <c r="U100" s="218"/>
    </row>
    <row r="101" spans="7:21" x14ac:dyDescent="0.15">
      <c r="G101" s="218"/>
      <c r="H101" s="218"/>
      <c r="I101" s="218"/>
      <c r="J101" s="218"/>
      <c r="K101" s="218"/>
      <c r="L101" s="218"/>
      <c r="M101" s="436"/>
      <c r="N101" s="218"/>
      <c r="O101" s="218"/>
      <c r="P101" s="218"/>
      <c r="Q101" s="218"/>
      <c r="R101" s="437"/>
      <c r="S101" s="218"/>
      <c r="T101" s="218"/>
      <c r="U101" s="218"/>
    </row>
    <row r="102" spans="7:21" x14ac:dyDescent="0.15">
      <c r="G102" s="218"/>
      <c r="H102" s="218"/>
      <c r="I102" s="218"/>
      <c r="J102" s="218"/>
      <c r="K102" s="218"/>
      <c r="L102" s="218"/>
      <c r="M102" s="436"/>
      <c r="N102" s="218"/>
      <c r="O102" s="218"/>
      <c r="P102" s="218"/>
      <c r="Q102" s="218"/>
      <c r="R102" s="437"/>
      <c r="S102" s="218"/>
      <c r="T102" s="218"/>
      <c r="U102" s="218"/>
    </row>
    <row r="103" spans="7:21" x14ac:dyDescent="0.15">
      <c r="G103" s="218"/>
      <c r="H103" s="218"/>
      <c r="I103" s="218"/>
      <c r="J103" s="218"/>
      <c r="K103" s="218"/>
      <c r="L103" s="218"/>
      <c r="M103" s="436"/>
      <c r="N103" s="218"/>
      <c r="O103" s="218"/>
      <c r="P103" s="218"/>
      <c r="Q103" s="218"/>
      <c r="R103" s="437"/>
      <c r="S103" s="218"/>
      <c r="T103" s="218"/>
      <c r="U103" s="218"/>
    </row>
    <row r="104" spans="7:21" x14ac:dyDescent="0.15">
      <c r="G104" s="218"/>
      <c r="H104" s="218"/>
      <c r="I104" s="218"/>
      <c r="J104" s="218"/>
      <c r="K104" s="218"/>
      <c r="L104" s="218"/>
      <c r="M104" s="436"/>
      <c r="N104" s="218"/>
      <c r="O104" s="218"/>
      <c r="P104" s="218"/>
      <c r="Q104" s="218"/>
      <c r="R104" s="437"/>
      <c r="S104" s="218"/>
      <c r="T104" s="218"/>
      <c r="U104" s="218"/>
    </row>
    <row r="105" spans="7:21" x14ac:dyDescent="0.15">
      <c r="G105" s="218"/>
      <c r="H105" s="218"/>
      <c r="I105" s="218"/>
      <c r="J105" s="218"/>
      <c r="K105" s="218"/>
      <c r="L105" s="218"/>
      <c r="M105" s="436"/>
      <c r="N105" s="218"/>
      <c r="O105" s="218"/>
      <c r="P105" s="218"/>
      <c r="Q105" s="218"/>
      <c r="R105" s="437"/>
      <c r="S105" s="218"/>
      <c r="T105" s="218"/>
      <c r="U105" s="218"/>
    </row>
  </sheetData>
  <mergeCells count="396">
    <mergeCell ref="AE36:AG36"/>
    <mergeCell ref="AE37:AG37"/>
    <mergeCell ref="AN3:AW3"/>
    <mergeCell ref="AN5:AN6"/>
    <mergeCell ref="AW5:AW6"/>
    <mergeCell ref="A7:A8"/>
    <mergeCell ref="F7:F8"/>
    <mergeCell ref="G7:G8"/>
    <mergeCell ref="H7:H8"/>
    <mergeCell ref="I7:I8"/>
    <mergeCell ref="X7:X8"/>
    <mergeCell ref="Y7:Y8"/>
    <mergeCell ref="J7:J8"/>
    <mergeCell ref="K7:K8"/>
    <mergeCell ref="L7:L8"/>
    <mergeCell ref="M7:M8"/>
    <mergeCell ref="N7:N8"/>
    <mergeCell ref="S7:S8"/>
    <mergeCell ref="W7:W8"/>
    <mergeCell ref="AL9:AL10"/>
    <mergeCell ref="AN9:AN10"/>
    <mergeCell ref="AW9:AW10"/>
    <mergeCell ref="A11:A12"/>
    <mergeCell ref="F11:F12"/>
    <mergeCell ref="A1:K1"/>
    <mergeCell ref="M9:M10"/>
    <mergeCell ref="N9:N10"/>
    <mergeCell ref="S9:S10"/>
    <mergeCell ref="T9:T10"/>
    <mergeCell ref="AK7:AK8"/>
    <mergeCell ref="AL7:AL8"/>
    <mergeCell ref="AN7:AN8"/>
    <mergeCell ref="AW7:AW8"/>
    <mergeCell ref="A9:A10"/>
    <mergeCell ref="F9:F10"/>
    <mergeCell ref="G9:G10"/>
    <mergeCell ref="H9:H10"/>
    <mergeCell ref="I9:I10"/>
    <mergeCell ref="J9:J10"/>
    <mergeCell ref="AA7:AA8"/>
    <mergeCell ref="AF7:AF8"/>
    <mergeCell ref="AG7:AG8"/>
    <mergeCell ref="AH7:AH8"/>
    <mergeCell ref="AI7:AI8"/>
    <mergeCell ref="AJ7:AJ8"/>
    <mergeCell ref="T7:T8"/>
    <mergeCell ref="U7:U8"/>
    <mergeCell ref="V7:V8"/>
    <mergeCell ref="G11:G12"/>
    <mergeCell ref="H11:H12"/>
    <mergeCell ref="I11:I12"/>
    <mergeCell ref="J11:J12"/>
    <mergeCell ref="K11:K12"/>
    <mergeCell ref="AF9:AF10"/>
    <mergeCell ref="AG9:AG10"/>
    <mergeCell ref="AH9:AH10"/>
    <mergeCell ref="AI9:AI10"/>
    <mergeCell ref="AJ9:AJ10"/>
    <mergeCell ref="AK9:AK10"/>
    <mergeCell ref="U9:U10"/>
    <mergeCell ref="V9:V10"/>
    <mergeCell ref="W9:W10"/>
    <mergeCell ref="X9:X10"/>
    <mergeCell ref="Y9:Y10"/>
    <mergeCell ref="AA9:AA10"/>
    <mergeCell ref="K9:K10"/>
    <mergeCell ref="L9:L10"/>
    <mergeCell ref="AW11:AW12"/>
    <mergeCell ref="A13:A14"/>
    <mergeCell ref="F13:F14"/>
    <mergeCell ref="G13:G14"/>
    <mergeCell ref="H13:H14"/>
    <mergeCell ref="I13:I14"/>
    <mergeCell ref="J13:J14"/>
    <mergeCell ref="K13:K14"/>
    <mergeCell ref="L13:L14"/>
    <mergeCell ref="AG11:AG12"/>
    <mergeCell ref="AH11:AH12"/>
    <mergeCell ref="AI11:AI12"/>
    <mergeCell ref="AJ11:AJ12"/>
    <mergeCell ref="AK11:AK12"/>
    <mergeCell ref="AL11:AL12"/>
    <mergeCell ref="V11:V12"/>
    <mergeCell ref="W11:W12"/>
    <mergeCell ref="X11:X12"/>
    <mergeCell ref="Y11:Y12"/>
    <mergeCell ref="AA11:AA12"/>
    <mergeCell ref="AF11:AF12"/>
    <mergeCell ref="L11:L12"/>
    <mergeCell ref="M11:M12"/>
    <mergeCell ref="N11:N12"/>
    <mergeCell ref="AF13:AF14"/>
    <mergeCell ref="AG13:AG14"/>
    <mergeCell ref="M13:M14"/>
    <mergeCell ref="N13:N14"/>
    <mergeCell ref="S13:S14"/>
    <mergeCell ref="T13:T14"/>
    <mergeCell ref="U13:U14"/>
    <mergeCell ref="V13:V14"/>
    <mergeCell ref="AN11:AN12"/>
    <mergeCell ref="S11:S12"/>
    <mergeCell ref="T11:T12"/>
    <mergeCell ref="U11:U12"/>
    <mergeCell ref="N17:N18"/>
    <mergeCell ref="S17:S18"/>
    <mergeCell ref="T17:T18"/>
    <mergeCell ref="U17:U18"/>
    <mergeCell ref="AW13:AW14"/>
    <mergeCell ref="M15:M16"/>
    <mergeCell ref="AN15:AN16"/>
    <mergeCell ref="AW15:AW16"/>
    <mergeCell ref="A17:A18"/>
    <mergeCell ref="F17:F18"/>
    <mergeCell ref="G17:G18"/>
    <mergeCell ref="H17:H18"/>
    <mergeCell ref="I17:I18"/>
    <mergeCell ref="J17:J18"/>
    <mergeCell ref="AH13:AH14"/>
    <mergeCell ref="AI13:AI14"/>
    <mergeCell ref="AJ13:AJ14"/>
    <mergeCell ref="AK13:AK14"/>
    <mergeCell ref="AL13:AL14"/>
    <mergeCell ref="AN13:AN14"/>
    <mergeCell ref="W13:W14"/>
    <mergeCell ref="X13:X14"/>
    <mergeCell ref="Y13:Y14"/>
    <mergeCell ref="AA13:AA14"/>
    <mergeCell ref="AN17:AN18"/>
    <mergeCell ref="AW17:AW18"/>
    <mergeCell ref="A19:A20"/>
    <mergeCell ref="F19:F20"/>
    <mergeCell ref="G19:G20"/>
    <mergeCell ref="H19:H20"/>
    <mergeCell ref="I19:I20"/>
    <mergeCell ref="J19:J20"/>
    <mergeCell ref="K19:K20"/>
    <mergeCell ref="L19:L20"/>
    <mergeCell ref="AG17:AG18"/>
    <mergeCell ref="AH17:AH18"/>
    <mergeCell ref="AI17:AI18"/>
    <mergeCell ref="AJ17:AJ18"/>
    <mergeCell ref="AK17:AK18"/>
    <mergeCell ref="AL17:AL18"/>
    <mergeCell ref="V17:V18"/>
    <mergeCell ref="W17:W18"/>
    <mergeCell ref="X17:X18"/>
    <mergeCell ref="Y17:Y18"/>
    <mergeCell ref="AA17:AA18"/>
    <mergeCell ref="AF17:AF18"/>
    <mergeCell ref="K17:K18"/>
    <mergeCell ref="L17:L18"/>
    <mergeCell ref="AL19:AL20"/>
    <mergeCell ref="AN19:AN20"/>
    <mergeCell ref="AW19:AW20"/>
    <mergeCell ref="X19:X20"/>
    <mergeCell ref="Y19:Y20"/>
    <mergeCell ref="AA19:AA20"/>
    <mergeCell ref="AF19:AF20"/>
    <mergeCell ref="AG19:AG20"/>
    <mergeCell ref="AH19:AH20"/>
    <mergeCell ref="F21:F22"/>
    <mergeCell ref="G21:G22"/>
    <mergeCell ref="H21:H22"/>
    <mergeCell ref="I21:I22"/>
    <mergeCell ref="J21:J22"/>
    <mergeCell ref="AI19:AI20"/>
    <mergeCell ref="AJ19:AJ20"/>
    <mergeCell ref="AK19:AK20"/>
    <mergeCell ref="N19:N20"/>
    <mergeCell ref="S19:S20"/>
    <mergeCell ref="T19:T20"/>
    <mergeCell ref="U19:U20"/>
    <mergeCell ref="V19:V20"/>
    <mergeCell ref="W19:W20"/>
    <mergeCell ref="X21:X22"/>
    <mergeCell ref="Y21:Y22"/>
    <mergeCell ref="AA21:AA22"/>
    <mergeCell ref="AF21:AF22"/>
    <mergeCell ref="K21:K22"/>
    <mergeCell ref="L21:L22"/>
    <mergeCell ref="N21:N22"/>
    <mergeCell ref="S21:S22"/>
    <mergeCell ref="T21:T22"/>
    <mergeCell ref="AN21:AN22"/>
    <mergeCell ref="AW21:AW22"/>
    <mergeCell ref="AH21:AH22"/>
    <mergeCell ref="AI21:AI22"/>
    <mergeCell ref="AJ21:AJ22"/>
    <mergeCell ref="AK21:AK22"/>
    <mergeCell ref="AL21:AL22"/>
    <mergeCell ref="AI23:AI24"/>
    <mergeCell ref="AJ23:AJ24"/>
    <mergeCell ref="AK23:AK24"/>
    <mergeCell ref="AL23:AL24"/>
    <mergeCell ref="AN23:AN24"/>
    <mergeCell ref="AW23:AW24"/>
    <mergeCell ref="AH23:AH24"/>
    <mergeCell ref="A23:A24"/>
    <mergeCell ref="F23:F24"/>
    <mergeCell ref="G23:G24"/>
    <mergeCell ref="H23:H24"/>
    <mergeCell ref="I23:I24"/>
    <mergeCell ref="J23:J24"/>
    <mergeCell ref="K23:K24"/>
    <mergeCell ref="L23:L24"/>
    <mergeCell ref="AG21:AG22"/>
    <mergeCell ref="V21:V22"/>
    <mergeCell ref="W21:W22"/>
    <mergeCell ref="X23:X24"/>
    <mergeCell ref="Y23:Y24"/>
    <mergeCell ref="AA23:AA24"/>
    <mergeCell ref="AF23:AF24"/>
    <mergeCell ref="AG23:AG24"/>
    <mergeCell ref="U21:U22"/>
    <mergeCell ref="N23:N24"/>
    <mergeCell ref="S23:S24"/>
    <mergeCell ref="T23:T24"/>
    <mergeCell ref="U23:U24"/>
    <mergeCell ref="V23:V24"/>
    <mergeCell ref="W23:W24"/>
    <mergeCell ref="A21:A22"/>
    <mergeCell ref="AN25:AN26"/>
    <mergeCell ref="AW25:AW26"/>
    <mergeCell ref="A27:A28"/>
    <mergeCell ref="F27:F28"/>
    <mergeCell ref="G27:G28"/>
    <mergeCell ref="H27:H28"/>
    <mergeCell ref="I27:I28"/>
    <mergeCell ref="J27:J28"/>
    <mergeCell ref="K27:K28"/>
    <mergeCell ref="L27:L28"/>
    <mergeCell ref="Y27:Y28"/>
    <mergeCell ref="AA27:AA28"/>
    <mergeCell ref="AF27:AF28"/>
    <mergeCell ref="AG27:AG28"/>
    <mergeCell ref="M27:M28"/>
    <mergeCell ref="N27:N28"/>
    <mergeCell ref="S27:S28"/>
    <mergeCell ref="T27:T28"/>
    <mergeCell ref="U27:U28"/>
    <mergeCell ref="V27:V28"/>
    <mergeCell ref="AW27:AW28"/>
    <mergeCell ref="AH27:AH28"/>
    <mergeCell ref="AI27:AI28"/>
    <mergeCell ref="AJ27:AJ28"/>
    <mergeCell ref="A29:A30"/>
    <mergeCell ref="F29:F30"/>
    <mergeCell ref="G29:G30"/>
    <mergeCell ref="H29:H30"/>
    <mergeCell ref="I29:I30"/>
    <mergeCell ref="J29:J30"/>
    <mergeCell ref="K29:K30"/>
    <mergeCell ref="L29:L30"/>
    <mergeCell ref="M29:M30"/>
    <mergeCell ref="AK27:AK28"/>
    <mergeCell ref="AL27:AL28"/>
    <mergeCell ref="AN27:AN28"/>
    <mergeCell ref="W27:W28"/>
    <mergeCell ref="X27:X28"/>
    <mergeCell ref="AL29:AL30"/>
    <mergeCell ref="AN29:AN30"/>
    <mergeCell ref="AW29:AW30"/>
    <mergeCell ref="X29:X30"/>
    <mergeCell ref="Y29:Y30"/>
    <mergeCell ref="AA29:AA30"/>
    <mergeCell ref="AF29:AF30"/>
    <mergeCell ref="AG29:AG30"/>
    <mergeCell ref="AH29:AH30"/>
    <mergeCell ref="A31:A32"/>
    <mergeCell ref="F31:F32"/>
    <mergeCell ref="G31:G32"/>
    <mergeCell ref="H31:H32"/>
    <mergeCell ref="I31:I32"/>
    <mergeCell ref="J31:J32"/>
    <mergeCell ref="AI29:AI30"/>
    <mergeCell ref="AJ29:AJ30"/>
    <mergeCell ref="AK29:AK30"/>
    <mergeCell ref="N29:N30"/>
    <mergeCell ref="S29:S30"/>
    <mergeCell ref="T29:T30"/>
    <mergeCell ref="U29:U30"/>
    <mergeCell ref="V29:V30"/>
    <mergeCell ref="W29:W30"/>
    <mergeCell ref="X31:X32"/>
    <mergeCell ref="Y31:Y32"/>
    <mergeCell ref="AA31:AA32"/>
    <mergeCell ref="K31:K32"/>
    <mergeCell ref="L31:L32"/>
    <mergeCell ref="M31:M32"/>
    <mergeCell ref="N31:N32"/>
    <mergeCell ref="S31:S32"/>
    <mergeCell ref="T31:T32"/>
    <mergeCell ref="L33:L34"/>
    <mergeCell ref="M33:M34"/>
    <mergeCell ref="N33:N34"/>
    <mergeCell ref="S33:S34"/>
    <mergeCell ref="T33:T34"/>
    <mergeCell ref="U33:U34"/>
    <mergeCell ref="AN31:AN32"/>
    <mergeCell ref="AW31:AW32"/>
    <mergeCell ref="A33:A34"/>
    <mergeCell ref="F33:F34"/>
    <mergeCell ref="G33:G34"/>
    <mergeCell ref="H33:H34"/>
    <mergeCell ref="I33:I34"/>
    <mergeCell ref="J33:J34"/>
    <mergeCell ref="K33:K34"/>
    <mergeCell ref="AF31:AF32"/>
    <mergeCell ref="AG31:AG32"/>
    <mergeCell ref="AH31:AH32"/>
    <mergeCell ref="AI31:AI32"/>
    <mergeCell ref="AJ31:AJ32"/>
    <mergeCell ref="AK31:AK32"/>
    <mergeCell ref="U31:U32"/>
    <mergeCell ref="V31:V32"/>
    <mergeCell ref="W31:W32"/>
    <mergeCell ref="AG33:AG34"/>
    <mergeCell ref="AH33:AH34"/>
    <mergeCell ref="AI33:AI34"/>
    <mergeCell ref="AJ33:AJ34"/>
    <mergeCell ref="AK33:AK34"/>
    <mergeCell ref="AL33:AL34"/>
    <mergeCell ref="V33:V34"/>
    <mergeCell ref="W33:W34"/>
    <mergeCell ref="X33:X34"/>
    <mergeCell ref="Y33:Y34"/>
    <mergeCell ref="AA33:AA34"/>
    <mergeCell ref="AF33:AF34"/>
    <mergeCell ref="O44:O45"/>
    <mergeCell ref="AD44:AD45"/>
    <mergeCell ref="AN45:AN46"/>
    <mergeCell ref="AW45:AW46"/>
    <mergeCell ref="O38:O39"/>
    <mergeCell ref="AD38:AD39"/>
    <mergeCell ref="AN39:AN40"/>
    <mergeCell ref="AW39:AW40"/>
    <mergeCell ref="O41:O42"/>
    <mergeCell ref="AD41:AD42"/>
    <mergeCell ref="AN41:AN42"/>
    <mergeCell ref="AW41:AW42"/>
    <mergeCell ref="AN37:AN38"/>
    <mergeCell ref="AW37:AW38"/>
    <mergeCell ref="O47:O48"/>
    <mergeCell ref="AD47:AD48"/>
    <mergeCell ref="AN47:AN48"/>
    <mergeCell ref="AW47:AW48"/>
    <mergeCell ref="AN49:AN50"/>
    <mergeCell ref="AW49:AW50"/>
    <mergeCell ref="O50:O51"/>
    <mergeCell ref="AD50:AD51"/>
    <mergeCell ref="AN51:AN52"/>
    <mergeCell ref="AW51:AW52"/>
    <mergeCell ref="O53:O54"/>
    <mergeCell ref="AD53:AD54"/>
    <mergeCell ref="AN53:AN54"/>
    <mergeCell ref="AW53:AW54"/>
    <mergeCell ref="AN55:AN56"/>
    <mergeCell ref="AW55:AW56"/>
    <mergeCell ref="O56:O57"/>
    <mergeCell ref="AD56:AD57"/>
    <mergeCell ref="AN57:AN58"/>
    <mergeCell ref="AW57:AW58"/>
    <mergeCell ref="O59:O60"/>
    <mergeCell ref="AD59:AD60"/>
    <mergeCell ref="AN59:AN60"/>
    <mergeCell ref="AW59:AW60"/>
    <mergeCell ref="AN61:AN62"/>
    <mergeCell ref="AW61:AW62"/>
    <mergeCell ref="O62:O63"/>
    <mergeCell ref="AD62:AD63"/>
    <mergeCell ref="AN63:AN64"/>
    <mergeCell ref="AW63:AW64"/>
    <mergeCell ref="AN77:AN78"/>
    <mergeCell ref="AN79:AN80"/>
    <mergeCell ref="AN81:AN82"/>
    <mergeCell ref="AN83:AN84"/>
    <mergeCell ref="AI1:AL1"/>
    <mergeCell ref="AN71:AN72"/>
    <mergeCell ref="AW71:AW72"/>
    <mergeCell ref="AN73:AN74"/>
    <mergeCell ref="AW73:AW74"/>
    <mergeCell ref="AN75:AN76"/>
    <mergeCell ref="AW75:AW76"/>
    <mergeCell ref="AN65:AN66"/>
    <mergeCell ref="AW65:AW66"/>
    <mergeCell ref="AN67:AN68"/>
    <mergeCell ref="AW67:AW68"/>
    <mergeCell ref="AN69:AN70"/>
    <mergeCell ref="AW69:AW70"/>
    <mergeCell ref="AN43:AN44"/>
    <mergeCell ref="AW43:AW44"/>
    <mergeCell ref="AN33:AN34"/>
    <mergeCell ref="AW33:AW34"/>
    <mergeCell ref="AN35:AN36"/>
    <mergeCell ref="AW35:AW36"/>
    <mergeCell ref="AL31:AL32"/>
  </mergeCells>
  <phoneticPr fontId="1"/>
  <pageMargins left="0.59055118110236227" right="0" top="0" bottom="0" header="0.31496062992125984" footer="0.31496062992125984"/>
  <pageSetup paperSize="9" scale="47" orientation="landscape" horizontalDpi="4294967293" r:id="rId1"/>
  <colBreaks count="1" manualBreakCount="1">
    <brk id="40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0"/>
  <sheetViews>
    <sheetView view="pageBreakPreview" topLeftCell="A25" zoomScale="60" zoomScaleNormal="100" workbookViewId="0">
      <selection sqref="A1:K1"/>
    </sheetView>
  </sheetViews>
  <sheetFormatPr defaultRowHeight="18.75" x14ac:dyDescent="0.2"/>
  <cols>
    <col min="1" max="2" width="5.875" style="465" customWidth="1"/>
    <col min="3" max="3" width="19.5" style="465" customWidth="1"/>
    <col min="4" max="4" width="5.5" style="465" customWidth="1"/>
    <col min="5" max="5" width="23.625" style="462" customWidth="1"/>
    <col min="6" max="13" width="6.625" style="465" customWidth="1"/>
    <col min="14" max="15" width="5.875" style="465" customWidth="1"/>
    <col min="16" max="16" width="19.625" style="465" customWidth="1"/>
    <col min="17" max="17" width="5.625" style="465" customWidth="1"/>
    <col min="18" max="18" width="23.625" style="462" customWidth="1"/>
    <col min="19" max="25" width="6.625" style="465" customWidth="1"/>
    <col min="26" max="26" width="5.125" style="472" customWidth="1"/>
    <col min="27" max="28" width="5.625" style="465" customWidth="1"/>
    <col min="29" max="29" width="19.625" style="465" customWidth="1"/>
    <col min="30" max="30" width="5.5" style="465" customWidth="1"/>
    <col min="31" max="31" width="23.75" style="462" customWidth="1"/>
    <col min="32" max="32" width="6.625" style="467" customWidth="1"/>
    <col min="33" max="39" width="6.625" style="465" customWidth="1"/>
    <col min="40" max="40" width="5.125" style="342" customWidth="1"/>
    <col min="41" max="41" width="6.625" style="342" customWidth="1"/>
    <col min="42" max="42" width="15.375" style="344" customWidth="1"/>
    <col min="43" max="43" width="5.375" style="342" customWidth="1"/>
    <col min="44" max="44" width="19" style="343" customWidth="1"/>
    <col min="45" max="45" width="11.625" style="342" customWidth="1"/>
    <col min="46" max="46" width="4.625" style="469" customWidth="1"/>
    <col min="47" max="47" width="11.625" style="470" customWidth="1"/>
    <col min="48" max="48" width="4.625" style="343" customWidth="1"/>
    <col min="49" max="49" width="8.75" style="342" customWidth="1"/>
    <col min="50" max="254" width="9" style="465"/>
    <col min="255" max="255" width="4.625" style="465" customWidth="1"/>
    <col min="256" max="257" width="5.875" style="465" customWidth="1"/>
    <col min="258" max="258" width="17" style="465" customWidth="1"/>
    <col min="259" max="259" width="5.5" style="465" customWidth="1"/>
    <col min="260" max="260" width="20.375" style="465" customWidth="1"/>
    <col min="261" max="268" width="6.625" style="465" customWidth="1"/>
    <col min="269" max="269" width="4.625" style="465" customWidth="1"/>
    <col min="270" max="271" width="5.875" style="465" customWidth="1"/>
    <col min="272" max="272" width="17.625" style="465" customWidth="1"/>
    <col min="273" max="273" width="5.625" style="465" customWidth="1"/>
    <col min="274" max="274" width="20.375" style="465" customWidth="1"/>
    <col min="275" max="281" width="6.625" style="465" customWidth="1"/>
    <col min="282" max="282" width="5.125" style="465" customWidth="1"/>
    <col min="283" max="284" width="5.625" style="465" customWidth="1"/>
    <col min="285" max="285" width="17.125" style="465" customWidth="1"/>
    <col min="286" max="286" width="5.5" style="465" customWidth="1"/>
    <col min="287" max="287" width="20.375" style="465" customWidth="1"/>
    <col min="288" max="295" width="6.625" style="465" customWidth="1"/>
    <col min="296" max="297" width="5.125" style="465" customWidth="1"/>
    <col min="298" max="298" width="15.375" style="465" customWidth="1"/>
    <col min="299" max="299" width="5.375" style="465" customWidth="1"/>
    <col min="300" max="300" width="19" style="465" customWidth="1"/>
    <col min="301" max="301" width="11.625" style="465" customWidth="1"/>
    <col min="302" max="302" width="4.625" style="465" customWidth="1"/>
    <col min="303" max="303" width="11.625" style="465" customWidth="1"/>
    <col min="304" max="304" width="4.625" style="465" customWidth="1"/>
    <col min="305" max="305" width="8.75" style="465" customWidth="1"/>
    <col min="306" max="510" width="9" style="465"/>
    <col min="511" max="511" width="4.625" style="465" customWidth="1"/>
    <col min="512" max="513" width="5.875" style="465" customWidth="1"/>
    <col min="514" max="514" width="17" style="465" customWidth="1"/>
    <col min="515" max="515" width="5.5" style="465" customWidth="1"/>
    <col min="516" max="516" width="20.375" style="465" customWidth="1"/>
    <col min="517" max="524" width="6.625" style="465" customWidth="1"/>
    <col min="525" max="525" width="4.625" style="465" customWidth="1"/>
    <col min="526" max="527" width="5.875" style="465" customWidth="1"/>
    <col min="528" max="528" width="17.625" style="465" customWidth="1"/>
    <col min="529" max="529" width="5.625" style="465" customWidth="1"/>
    <col min="530" max="530" width="20.375" style="465" customWidth="1"/>
    <col min="531" max="537" width="6.625" style="465" customWidth="1"/>
    <col min="538" max="538" width="5.125" style="465" customWidth="1"/>
    <col min="539" max="540" width="5.625" style="465" customWidth="1"/>
    <col min="541" max="541" width="17.125" style="465" customWidth="1"/>
    <col min="542" max="542" width="5.5" style="465" customWidth="1"/>
    <col min="543" max="543" width="20.375" style="465" customWidth="1"/>
    <col min="544" max="551" width="6.625" style="465" customWidth="1"/>
    <col min="552" max="553" width="5.125" style="465" customWidth="1"/>
    <col min="554" max="554" width="15.375" style="465" customWidth="1"/>
    <col min="555" max="555" width="5.375" style="465" customWidth="1"/>
    <col min="556" max="556" width="19" style="465" customWidth="1"/>
    <col min="557" max="557" width="11.625" style="465" customWidth="1"/>
    <col min="558" max="558" width="4.625" style="465" customWidth="1"/>
    <col min="559" max="559" width="11.625" style="465" customWidth="1"/>
    <col min="560" max="560" width="4.625" style="465" customWidth="1"/>
    <col min="561" max="561" width="8.75" style="465" customWidth="1"/>
    <col min="562" max="766" width="9" style="465"/>
    <col min="767" max="767" width="4.625" style="465" customWidth="1"/>
    <col min="768" max="769" width="5.875" style="465" customWidth="1"/>
    <col min="770" max="770" width="17" style="465" customWidth="1"/>
    <col min="771" max="771" width="5.5" style="465" customWidth="1"/>
    <col min="772" max="772" width="20.375" style="465" customWidth="1"/>
    <col min="773" max="780" width="6.625" style="465" customWidth="1"/>
    <col min="781" max="781" width="4.625" style="465" customWidth="1"/>
    <col min="782" max="783" width="5.875" style="465" customWidth="1"/>
    <col min="784" max="784" width="17.625" style="465" customWidth="1"/>
    <col min="785" max="785" width="5.625" style="465" customWidth="1"/>
    <col min="786" max="786" width="20.375" style="465" customWidth="1"/>
    <col min="787" max="793" width="6.625" style="465" customWidth="1"/>
    <col min="794" max="794" width="5.125" style="465" customWidth="1"/>
    <col min="795" max="796" width="5.625" style="465" customWidth="1"/>
    <col min="797" max="797" width="17.125" style="465" customWidth="1"/>
    <col min="798" max="798" width="5.5" style="465" customWidth="1"/>
    <col min="799" max="799" width="20.375" style="465" customWidth="1"/>
    <col min="800" max="807" width="6.625" style="465" customWidth="1"/>
    <col min="808" max="809" width="5.125" style="465" customWidth="1"/>
    <col min="810" max="810" width="15.375" style="465" customWidth="1"/>
    <col min="811" max="811" width="5.375" style="465" customWidth="1"/>
    <col min="812" max="812" width="19" style="465" customWidth="1"/>
    <col min="813" max="813" width="11.625" style="465" customWidth="1"/>
    <col min="814" max="814" width="4.625" style="465" customWidth="1"/>
    <col min="815" max="815" width="11.625" style="465" customWidth="1"/>
    <col min="816" max="816" width="4.625" style="465" customWidth="1"/>
    <col min="817" max="817" width="8.75" style="465" customWidth="1"/>
    <col min="818" max="1022" width="9" style="465"/>
    <col min="1023" max="1023" width="4.625" style="465" customWidth="1"/>
    <col min="1024" max="1025" width="5.875" style="465" customWidth="1"/>
    <col min="1026" max="1026" width="17" style="465" customWidth="1"/>
    <col min="1027" max="1027" width="5.5" style="465" customWidth="1"/>
    <col min="1028" max="1028" width="20.375" style="465" customWidth="1"/>
    <col min="1029" max="1036" width="6.625" style="465" customWidth="1"/>
    <col min="1037" max="1037" width="4.625" style="465" customWidth="1"/>
    <col min="1038" max="1039" width="5.875" style="465" customWidth="1"/>
    <col min="1040" max="1040" width="17.625" style="465" customWidth="1"/>
    <col min="1041" max="1041" width="5.625" style="465" customWidth="1"/>
    <col min="1042" max="1042" width="20.375" style="465" customWidth="1"/>
    <col min="1043" max="1049" width="6.625" style="465" customWidth="1"/>
    <col min="1050" max="1050" width="5.125" style="465" customWidth="1"/>
    <col min="1051" max="1052" width="5.625" style="465" customWidth="1"/>
    <col min="1053" max="1053" width="17.125" style="465" customWidth="1"/>
    <col min="1054" max="1054" width="5.5" style="465" customWidth="1"/>
    <col min="1055" max="1055" width="20.375" style="465" customWidth="1"/>
    <col min="1056" max="1063" width="6.625" style="465" customWidth="1"/>
    <col min="1064" max="1065" width="5.125" style="465" customWidth="1"/>
    <col min="1066" max="1066" width="15.375" style="465" customWidth="1"/>
    <col min="1067" max="1067" width="5.375" style="465" customWidth="1"/>
    <col min="1068" max="1068" width="19" style="465" customWidth="1"/>
    <col min="1069" max="1069" width="11.625" style="465" customWidth="1"/>
    <col min="1070" max="1070" width="4.625" style="465" customWidth="1"/>
    <col min="1071" max="1071" width="11.625" style="465" customWidth="1"/>
    <col min="1072" max="1072" width="4.625" style="465" customWidth="1"/>
    <col min="1073" max="1073" width="8.75" style="465" customWidth="1"/>
    <col min="1074" max="1278" width="9" style="465"/>
    <col min="1279" max="1279" width="4.625" style="465" customWidth="1"/>
    <col min="1280" max="1281" width="5.875" style="465" customWidth="1"/>
    <col min="1282" max="1282" width="17" style="465" customWidth="1"/>
    <col min="1283" max="1283" width="5.5" style="465" customWidth="1"/>
    <col min="1284" max="1284" width="20.375" style="465" customWidth="1"/>
    <col min="1285" max="1292" width="6.625" style="465" customWidth="1"/>
    <col min="1293" max="1293" width="4.625" style="465" customWidth="1"/>
    <col min="1294" max="1295" width="5.875" style="465" customWidth="1"/>
    <col min="1296" max="1296" width="17.625" style="465" customWidth="1"/>
    <col min="1297" max="1297" width="5.625" style="465" customWidth="1"/>
    <col min="1298" max="1298" width="20.375" style="465" customWidth="1"/>
    <col min="1299" max="1305" width="6.625" style="465" customWidth="1"/>
    <col min="1306" max="1306" width="5.125" style="465" customWidth="1"/>
    <col min="1307" max="1308" width="5.625" style="465" customWidth="1"/>
    <col min="1309" max="1309" width="17.125" style="465" customWidth="1"/>
    <col min="1310" max="1310" width="5.5" style="465" customWidth="1"/>
    <col min="1311" max="1311" width="20.375" style="465" customWidth="1"/>
    <col min="1312" max="1319" width="6.625" style="465" customWidth="1"/>
    <col min="1320" max="1321" width="5.125" style="465" customWidth="1"/>
    <col min="1322" max="1322" width="15.375" style="465" customWidth="1"/>
    <col min="1323" max="1323" width="5.375" style="465" customWidth="1"/>
    <col min="1324" max="1324" width="19" style="465" customWidth="1"/>
    <col min="1325" max="1325" width="11.625" style="465" customWidth="1"/>
    <col min="1326" max="1326" width="4.625" style="465" customWidth="1"/>
    <col min="1327" max="1327" width="11.625" style="465" customWidth="1"/>
    <col min="1328" max="1328" width="4.625" style="465" customWidth="1"/>
    <col min="1329" max="1329" width="8.75" style="465" customWidth="1"/>
    <col min="1330" max="1534" width="9" style="465"/>
    <col min="1535" max="1535" width="4.625" style="465" customWidth="1"/>
    <col min="1536" max="1537" width="5.875" style="465" customWidth="1"/>
    <col min="1538" max="1538" width="17" style="465" customWidth="1"/>
    <col min="1539" max="1539" width="5.5" style="465" customWidth="1"/>
    <col min="1540" max="1540" width="20.375" style="465" customWidth="1"/>
    <col min="1541" max="1548" width="6.625" style="465" customWidth="1"/>
    <col min="1549" max="1549" width="4.625" style="465" customWidth="1"/>
    <col min="1550" max="1551" width="5.875" style="465" customWidth="1"/>
    <col min="1552" max="1552" width="17.625" style="465" customWidth="1"/>
    <col min="1553" max="1553" width="5.625" style="465" customWidth="1"/>
    <col min="1554" max="1554" width="20.375" style="465" customWidth="1"/>
    <col min="1555" max="1561" width="6.625" style="465" customWidth="1"/>
    <col min="1562" max="1562" width="5.125" style="465" customWidth="1"/>
    <col min="1563" max="1564" width="5.625" style="465" customWidth="1"/>
    <col min="1565" max="1565" width="17.125" style="465" customWidth="1"/>
    <col min="1566" max="1566" width="5.5" style="465" customWidth="1"/>
    <col min="1567" max="1567" width="20.375" style="465" customWidth="1"/>
    <col min="1568" max="1575" width="6.625" style="465" customWidth="1"/>
    <col min="1576" max="1577" width="5.125" style="465" customWidth="1"/>
    <col min="1578" max="1578" width="15.375" style="465" customWidth="1"/>
    <col min="1579" max="1579" width="5.375" style="465" customWidth="1"/>
    <col min="1580" max="1580" width="19" style="465" customWidth="1"/>
    <col min="1581" max="1581" width="11.625" style="465" customWidth="1"/>
    <col min="1582" max="1582" width="4.625" style="465" customWidth="1"/>
    <col min="1583" max="1583" width="11.625" style="465" customWidth="1"/>
    <col min="1584" max="1584" width="4.625" style="465" customWidth="1"/>
    <col min="1585" max="1585" width="8.75" style="465" customWidth="1"/>
    <col min="1586" max="1790" width="9" style="465"/>
    <col min="1791" max="1791" width="4.625" style="465" customWidth="1"/>
    <col min="1792" max="1793" width="5.875" style="465" customWidth="1"/>
    <col min="1794" max="1794" width="17" style="465" customWidth="1"/>
    <col min="1795" max="1795" width="5.5" style="465" customWidth="1"/>
    <col min="1796" max="1796" width="20.375" style="465" customWidth="1"/>
    <col min="1797" max="1804" width="6.625" style="465" customWidth="1"/>
    <col min="1805" max="1805" width="4.625" style="465" customWidth="1"/>
    <col min="1806" max="1807" width="5.875" style="465" customWidth="1"/>
    <col min="1808" max="1808" width="17.625" style="465" customWidth="1"/>
    <col min="1809" max="1809" width="5.625" style="465" customWidth="1"/>
    <col min="1810" max="1810" width="20.375" style="465" customWidth="1"/>
    <col min="1811" max="1817" width="6.625" style="465" customWidth="1"/>
    <col min="1818" max="1818" width="5.125" style="465" customWidth="1"/>
    <col min="1819" max="1820" width="5.625" style="465" customWidth="1"/>
    <col min="1821" max="1821" width="17.125" style="465" customWidth="1"/>
    <col min="1822" max="1822" width="5.5" style="465" customWidth="1"/>
    <col min="1823" max="1823" width="20.375" style="465" customWidth="1"/>
    <col min="1824" max="1831" width="6.625" style="465" customWidth="1"/>
    <col min="1832" max="1833" width="5.125" style="465" customWidth="1"/>
    <col min="1834" max="1834" width="15.375" style="465" customWidth="1"/>
    <col min="1835" max="1835" width="5.375" style="465" customWidth="1"/>
    <col min="1836" max="1836" width="19" style="465" customWidth="1"/>
    <col min="1837" max="1837" width="11.625" style="465" customWidth="1"/>
    <col min="1838" max="1838" width="4.625" style="465" customWidth="1"/>
    <col min="1839" max="1839" width="11.625" style="465" customWidth="1"/>
    <col min="1840" max="1840" width="4.625" style="465" customWidth="1"/>
    <col min="1841" max="1841" width="8.75" style="465" customWidth="1"/>
    <col min="1842" max="2046" width="9" style="465"/>
    <col min="2047" max="2047" width="4.625" style="465" customWidth="1"/>
    <col min="2048" max="2049" width="5.875" style="465" customWidth="1"/>
    <col min="2050" max="2050" width="17" style="465" customWidth="1"/>
    <col min="2051" max="2051" width="5.5" style="465" customWidth="1"/>
    <col min="2052" max="2052" width="20.375" style="465" customWidth="1"/>
    <col min="2053" max="2060" width="6.625" style="465" customWidth="1"/>
    <col min="2061" max="2061" width="4.625" style="465" customWidth="1"/>
    <col min="2062" max="2063" width="5.875" style="465" customWidth="1"/>
    <col min="2064" max="2064" width="17.625" style="465" customWidth="1"/>
    <col min="2065" max="2065" width="5.625" style="465" customWidth="1"/>
    <col min="2066" max="2066" width="20.375" style="465" customWidth="1"/>
    <col min="2067" max="2073" width="6.625" style="465" customWidth="1"/>
    <col min="2074" max="2074" width="5.125" style="465" customWidth="1"/>
    <col min="2075" max="2076" width="5.625" style="465" customWidth="1"/>
    <col min="2077" max="2077" width="17.125" style="465" customWidth="1"/>
    <col min="2078" max="2078" width="5.5" style="465" customWidth="1"/>
    <col min="2079" max="2079" width="20.375" style="465" customWidth="1"/>
    <col min="2080" max="2087" width="6.625" style="465" customWidth="1"/>
    <col min="2088" max="2089" width="5.125" style="465" customWidth="1"/>
    <col min="2090" max="2090" width="15.375" style="465" customWidth="1"/>
    <col min="2091" max="2091" width="5.375" style="465" customWidth="1"/>
    <col min="2092" max="2092" width="19" style="465" customWidth="1"/>
    <col min="2093" max="2093" width="11.625" style="465" customWidth="1"/>
    <col min="2094" max="2094" width="4.625" style="465" customWidth="1"/>
    <col min="2095" max="2095" width="11.625" style="465" customWidth="1"/>
    <col min="2096" max="2096" width="4.625" style="465" customWidth="1"/>
    <col min="2097" max="2097" width="8.75" style="465" customWidth="1"/>
    <col min="2098" max="2302" width="9" style="465"/>
    <col min="2303" max="2303" width="4.625" style="465" customWidth="1"/>
    <col min="2304" max="2305" width="5.875" style="465" customWidth="1"/>
    <col min="2306" max="2306" width="17" style="465" customWidth="1"/>
    <col min="2307" max="2307" width="5.5" style="465" customWidth="1"/>
    <col min="2308" max="2308" width="20.375" style="465" customWidth="1"/>
    <col min="2309" max="2316" width="6.625" style="465" customWidth="1"/>
    <col min="2317" max="2317" width="4.625" style="465" customWidth="1"/>
    <col min="2318" max="2319" width="5.875" style="465" customWidth="1"/>
    <col min="2320" max="2320" width="17.625" style="465" customWidth="1"/>
    <col min="2321" max="2321" width="5.625" style="465" customWidth="1"/>
    <col min="2322" max="2322" width="20.375" style="465" customWidth="1"/>
    <col min="2323" max="2329" width="6.625" style="465" customWidth="1"/>
    <col min="2330" max="2330" width="5.125" style="465" customWidth="1"/>
    <col min="2331" max="2332" width="5.625" style="465" customWidth="1"/>
    <col min="2333" max="2333" width="17.125" style="465" customWidth="1"/>
    <col min="2334" max="2334" width="5.5" style="465" customWidth="1"/>
    <col min="2335" max="2335" width="20.375" style="465" customWidth="1"/>
    <col min="2336" max="2343" width="6.625" style="465" customWidth="1"/>
    <col min="2344" max="2345" width="5.125" style="465" customWidth="1"/>
    <col min="2346" max="2346" width="15.375" style="465" customWidth="1"/>
    <col min="2347" max="2347" width="5.375" style="465" customWidth="1"/>
    <col min="2348" max="2348" width="19" style="465" customWidth="1"/>
    <col min="2349" max="2349" width="11.625" style="465" customWidth="1"/>
    <col min="2350" max="2350" width="4.625" style="465" customWidth="1"/>
    <col min="2351" max="2351" width="11.625" style="465" customWidth="1"/>
    <col min="2352" max="2352" width="4.625" style="465" customWidth="1"/>
    <col min="2353" max="2353" width="8.75" style="465" customWidth="1"/>
    <col min="2354" max="2558" width="9" style="465"/>
    <col min="2559" max="2559" width="4.625" style="465" customWidth="1"/>
    <col min="2560" max="2561" width="5.875" style="465" customWidth="1"/>
    <col min="2562" max="2562" width="17" style="465" customWidth="1"/>
    <col min="2563" max="2563" width="5.5" style="465" customWidth="1"/>
    <col min="2564" max="2564" width="20.375" style="465" customWidth="1"/>
    <col min="2565" max="2572" width="6.625" style="465" customWidth="1"/>
    <col min="2573" max="2573" width="4.625" style="465" customWidth="1"/>
    <col min="2574" max="2575" width="5.875" style="465" customWidth="1"/>
    <col min="2576" max="2576" width="17.625" style="465" customWidth="1"/>
    <col min="2577" max="2577" width="5.625" style="465" customWidth="1"/>
    <col min="2578" max="2578" width="20.375" style="465" customWidth="1"/>
    <col min="2579" max="2585" width="6.625" style="465" customWidth="1"/>
    <col min="2586" max="2586" width="5.125" style="465" customWidth="1"/>
    <col min="2587" max="2588" width="5.625" style="465" customWidth="1"/>
    <col min="2589" max="2589" width="17.125" style="465" customWidth="1"/>
    <col min="2590" max="2590" width="5.5" style="465" customWidth="1"/>
    <col min="2591" max="2591" width="20.375" style="465" customWidth="1"/>
    <col min="2592" max="2599" width="6.625" style="465" customWidth="1"/>
    <col min="2600" max="2601" width="5.125" style="465" customWidth="1"/>
    <col min="2602" max="2602" width="15.375" style="465" customWidth="1"/>
    <col min="2603" max="2603" width="5.375" style="465" customWidth="1"/>
    <col min="2604" max="2604" width="19" style="465" customWidth="1"/>
    <col min="2605" max="2605" width="11.625" style="465" customWidth="1"/>
    <col min="2606" max="2606" width="4.625" style="465" customWidth="1"/>
    <col min="2607" max="2607" width="11.625" style="465" customWidth="1"/>
    <col min="2608" max="2608" width="4.625" style="465" customWidth="1"/>
    <col min="2609" max="2609" width="8.75" style="465" customWidth="1"/>
    <col min="2610" max="2814" width="9" style="465"/>
    <col min="2815" max="2815" width="4.625" style="465" customWidth="1"/>
    <col min="2816" max="2817" width="5.875" style="465" customWidth="1"/>
    <col min="2818" max="2818" width="17" style="465" customWidth="1"/>
    <col min="2819" max="2819" width="5.5" style="465" customWidth="1"/>
    <col min="2820" max="2820" width="20.375" style="465" customWidth="1"/>
    <col min="2821" max="2828" width="6.625" style="465" customWidth="1"/>
    <col min="2829" max="2829" width="4.625" style="465" customWidth="1"/>
    <col min="2830" max="2831" width="5.875" style="465" customWidth="1"/>
    <col min="2832" max="2832" width="17.625" style="465" customWidth="1"/>
    <col min="2833" max="2833" width="5.625" style="465" customWidth="1"/>
    <col min="2834" max="2834" width="20.375" style="465" customWidth="1"/>
    <col min="2835" max="2841" width="6.625" style="465" customWidth="1"/>
    <col min="2842" max="2842" width="5.125" style="465" customWidth="1"/>
    <col min="2843" max="2844" width="5.625" style="465" customWidth="1"/>
    <col min="2845" max="2845" width="17.125" style="465" customWidth="1"/>
    <col min="2846" max="2846" width="5.5" style="465" customWidth="1"/>
    <col min="2847" max="2847" width="20.375" style="465" customWidth="1"/>
    <col min="2848" max="2855" width="6.625" style="465" customWidth="1"/>
    <col min="2856" max="2857" width="5.125" style="465" customWidth="1"/>
    <col min="2858" max="2858" width="15.375" style="465" customWidth="1"/>
    <col min="2859" max="2859" width="5.375" style="465" customWidth="1"/>
    <col min="2860" max="2860" width="19" style="465" customWidth="1"/>
    <col min="2861" max="2861" width="11.625" style="465" customWidth="1"/>
    <col min="2862" max="2862" width="4.625" style="465" customWidth="1"/>
    <col min="2863" max="2863" width="11.625" style="465" customWidth="1"/>
    <col min="2864" max="2864" width="4.625" style="465" customWidth="1"/>
    <col min="2865" max="2865" width="8.75" style="465" customWidth="1"/>
    <col min="2866" max="3070" width="9" style="465"/>
    <col min="3071" max="3071" width="4.625" style="465" customWidth="1"/>
    <col min="3072" max="3073" width="5.875" style="465" customWidth="1"/>
    <col min="3074" max="3074" width="17" style="465" customWidth="1"/>
    <col min="3075" max="3075" width="5.5" style="465" customWidth="1"/>
    <col min="3076" max="3076" width="20.375" style="465" customWidth="1"/>
    <col min="3077" max="3084" width="6.625" style="465" customWidth="1"/>
    <col min="3085" max="3085" width="4.625" style="465" customWidth="1"/>
    <col min="3086" max="3087" width="5.875" style="465" customWidth="1"/>
    <col min="3088" max="3088" width="17.625" style="465" customWidth="1"/>
    <col min="3089" max="3089" width="5.625" style="465" customWidth="1"/>
    <col min="3090" max="3090" width="20.375" style="465" customWidth="1"/>
    <col min="3091" max="3097" width="6.625" style="465" customWidth="1"/>
    <col min="3098" max="3098" width="5.125" style="465" customWidth="1"/>
    <col min="3099" max="3100" width="5.625" style="465" customWidth="1"/>
    <col min="3101" max="3101" width="17.125" style="465" customWidth="1"/>
    <col min="3102" max="3102" width="5.5" style="465" customWidth="1"/>
    <col min="3103" max="3103" width="20.375" style="465" customWidth="1"/>
    <col min="3104" max="3111" width="6.625" style="465" customWidth="1"/>
    <col min="3112" max="3113" width="5.125" style="465" customWidth="1"/>
    <col min="3114" max="3114" width="15.375" style="465" customWidth="1"/>
    <col min="3115" max="3115" width="5.375" style="465" customWidth="1"/>
    <col min="3116" max="3116" width="19" style="465" customWidth="1"/>
    <col min="3117" max="3117" width="11.625" style="465" customWidth="1"/>
    <col min="3118" max="3118" width="4.625" style="465" customWidth="1"/>
    <col min="3119" max="3119" width="11.625" style="465" customWidth="1"/>
    <col min="3120" max="3120" width="4.625" style="465" customWidth="1"/>
    <col min="3121" max="3121" width="8.75" style="465" customWidth="1"/>
    <col min="3122" max="3326" width="9" style="465"/>
    <col min="3327" max="3327" width="4.625" style="465" customWidth="1"/>
    <col min="3328" max="3329" width="5.875" style="465" customWidth="1"/>
    <col min="3330" max="3330" width="17" style="465" customWidth="1"/>
    <col min="3331" max="3331" width="5.5" style="465" customWidth="1"/>
    <col min="3332" max="3332" width="20.375" style="465" customWidth="1"/>
    <col min="3333" max="3340" width="6.625" style="465" customWidth="1"/>
    <col min="3341" max="3341" width="4.625" style="465" customWidth="1"/>
    <col min="3342" max="3343" width="5.875" style="465" customWidth="1"/>
    <col min="3344" max="3344" width="17.625" style="465" customWidth="1"/>
    <col min="3345" max="3345" width="5.625" style="465" customWidth="1"/>
    <col min="3346" max="3346" width="20.375" style="465" customWidth="1"/>
    <col min="3347" max="3353" width="6.625" style="465" customWidth="1"/>
    <col min="3354" max="3354" width="5.125" style="465" customWidth="1"/>
    <col min="3355" max="3356" width="5.625" style="465" customWidth="1"/>
    <col min="3357" max="3357" width="17.125" style="465" customWidth="1"/>
    <col min="3358" max="3358" width="5.5" style="465" customWidth="1"/>
    <col min="3359" max="3359" width="20.375" style="465" customWidth="1"/>
    <col min="3360" max="3367" width="6.625" style="465" customWidth="1"/>
    <col min="3368" max="3369" width="5.125" style="465" customWidth="1"/>
    <col min="3370" max="3370" width="15.375" style="465" customWidth="1"/>
    <col min="3371" max="3371" width="5.375" style="465" customWidth="1"/>
    <col min="3372" max="3372" width="19" style="465" customWidth="1"/>
    <col min="3373" max="3373" width="11.625" style="465" customWidth="1"/>
    <col min="3374" max="3374" width="4.625" style="465" customWidth="1"/>
    <col min="3375" max="3375" width="11.625" style="465" customWidth="1"/>
    <col min="3376" max="3376" width="4.625" style="465" customWidth="1"/>
    <col min="3377" max="3377" width="8.75" style="465" customWidth="1"/>
    <col min="3378" max="3582" width="9" style="465"/>
    <col min="3583" max="3583" width="4.625" style="465" customWidth="1"/>
    <col min="3584" max="3585" width="5.875" style="465" customWidth="1"/>
    <col min="3586" max="3586" width="17" style="465" customWidth="1"/>
    <col min="3587" max="3587" width="5.5" style="465" customWidth="1"/>
    <col min="3588" max="3588" width="20.375" style="465" customWidth="1"/>
    <col min="3589" max="3596" width="6.625" style="465" customWidth="1"/>
    <col min="3597" max="3597" width="4.625" style="465" customWidth="1"/>
    <col min="3598" max="3599" width="5.875" style="465" customWidth="1"/>
    <col min="3600" max="3600" width="17.625" style="465" customWidth="1"/>
    <col min="3601" max="3601" width="5.625" style="465" customWidth="1"/>
    <col min="3602" max="3602" width="20.375" style="465" customWidth="1"/>
    <col min="3603" max="3609" width="6.625" style="465" customWidth="1"/>
    <col min="3610" max="3610" width="5.125" style="465" customWidth="1"/>
    <col min="3611" max="3612" width="5.625" style="465" customWidth="1"/>
    <col min="3613" max="3613" width="17.125" style="465" customWidth="1"/>
    <col min="3614" max="3614" width="5.5" style="465" customWidth="1"/>
    <col min="3615" max="3615" width="20.375" style="465" customWidth="1"/>
    <col min="3616" max="3623" width="6.625" style="465" customWidth="1"/>
    <col min="3624" max="3625" width="5.125" style="465" customWidth="1"/>
    <col min="3626" max="3626" width="15.375" style="465" customWidth="1"/>
    <col min="3627" max="3627" width="5.375" style="465" customWidth="1"/>
    <col min="3628" max="3628" width="19" style="465" customWidth="1"/>
    <col min="3629" max="3629" width="11.625" style="465" customWidth="1"/>
    <col min="3630" max="3630" width="4.625" style="465" customWidth="1"/>
    <col min="3631" max="3631" width="11.625" style="465" customWidth="1"/>
    <col min="3632" max="3632" width="4.625" style="465" customWidth="1"/>
    <col min="3633" max="3633" width="8.75" style="465" customWidth="1"/>
    <col min="3634" max="3838" width="9" style="465"/>
    <col min="3839" max="3839" width="4.625" style="465" customWidth="1"/>
    <col min="3840" max="3841" width="5.875" style="465" customWidth="1"/>
    <col min="3842" max="3842" width="17" style="465" customWidth="1"/>
    <col min="3843" max="3843" width="5.5" style="465" customWidth="1"/>
    <col min="3844" max="3844" width="20.375" style="465" customWidth="1"/>
    <col min="3845" max="3852" width="6.625" style="465" customWidth="1"/>
    <col min="3853" max="3853" width="4.625" style="465" customWidth="1"/>
    <col min="3854" max="3855" width="5.875" style="465" customWidth="1"/>
    <col min="3856" max="3856" width="17.625" style="465" customWidth="1"/>
    <col min="3857" max="3857" width="5.625" style="465" customWidth="1"/>
    <col min="3858" max="3858" width="20.375" style="465" customWidth="1"/>
    <col min="3859" max="3865" width="6.625" style="465" customWidth="1"/>
    <col min="3866" max="3866" width="5.125" style="465" customWidth="1"/>
    <col min="3867" max="3868" width="5.625" style="465" customWidth="1"/>
    <col min="3869" max="3869" width="17.125" style="465" customWidth="1"/>
    <col min="3870" max="3870" width="5.5" style="465" customWidth="1"/>
    <col min="3871" max="3871" width="20.375" style="465" customWidth="1"/>
    <col min="3872" max="3879" width="6.625" style="465" customWidth="1"/>
    <col min="3880" max="3881" width="5.125" style="465" customWidth="1"/>
    <col min="3882" max="3882" width="15.375" style="465" customWidth="1"/>
    <col min="3883" max="3883" width="5.375" style="465" customWidth="1"/>
    <col min="3884" max="3884" width="19" style="465" customWidth="1"/>
    <col min="3885" max="3885" width="11.625" style="465" customWidth="1"/>
    <col min="3886" max="3886" width="4.625" style="465" customWidth="1"/>
    <col min="3887" max="3887" width="11.625" style="465" customWidth="1"/>
    <col min="3888" max="3888" width="4.625" style="465" customWidth="1"/>
    <col min="3889" max="3889" width="8.75" style="465" customWidth="1"/>
    <col min="3890" max="4094" width="9" style="465"/>
    <col min="4095" max="4095" width="4.625" style="465" customWidth="1"/>
    <col min="4096" max="4097" width="5.875" style="465" customWidth="1"/>
    <col min="4098" max="4098" width="17" style="465" customWidth="1"/>
    <col min="4099" max="4099" width="5.5" style="465" customWidth="1"/>
    <col min="4100" max="4100" width="20.375" style="465" customWidth="1"/>
    <col min="4101" max="4108" width="6.625" style="465" customWidth="1"/>
    <col min="4109" max="4109" width="4.625" style="465" customWidth="1"/>
    <col min="4110" max="4111" width="5.875" style="465" customWidth="1"/>
    <col min="4112" max="4112" width="17.625" style="465" customWidth="1"/>
    <col min="4113" max="4113" width="5.625" style="465" customWidth="1"/>
    <col min="4114" max="4114" width="20.375" style="465" customWidth="1"/>
    <col min="4115" max="4121" width="6.625" style="465" customWidth="1"/>
    <col min="4122" max="4122" width="5.125" style="465" customWidth="1"/>
    <col min="4123" max="4124" width="5.625" style="465" customWidth="1"/>
    <col min="4125" max="4125" width="17.125" style="465" customWidth="1"/>
    <col min="4126" max="4126" width="5.5" style="465" customWidth="1"/>
    <col min="4127" max="4127" width="20.375" style="465" customWidth="1"/>
    <col min="4128" max="4135" width="6.625" style="465" customWidth="1"/>
    <col min="4136" max="4137" width="5.125" style="465" customWidth="1"/>
    <col min="4138" max="4138" width="15.375" style="465" customWidth="1"/>
    <col min="4139" max="4139" width="5.375" style="465" customWidth="1"/>
    <col min="4140" max="4140" width="19" style="465" customWidth="1"/>
    <col min="4141" max="4141" width="11.625" style="465" customWidth="1"/>
    <col min="4142" max="4142" width="4.625" style="465" customWidth="1"/>
    <col min="4143" max="4143" width="11.625" style="465" customWidth="1"/>
    <col min="4144" max="4144" width="4.625" style="465" customWidth="1"/>
    <col min="4145" max="4145" width="8.75" style="465" customWidth="1"/>
    <col min="4146" max="4350" width="9" style="465"/>
    <col min="4351" max="4351" width="4.625" style="465" customWidth="1"/>
    <col min="4352" max="4353" width="5.875" style="465" customWidth="1"/>
    <col min="4354" max="4354" width="17" style="465" customWidth="1"/>
    <col min="4355" max="4355" width="5.5" style="465" customWidth="1"/>
    <col min="4356" max="4356" width="20.375" style="465" customWidth="1"/>
    <col min="4357" max="4364" width="6.625" style="465" customWidth="1"/>
    <col min="4365" max="4365" width="4.625" style="465" customWidth="1"/>
    <col min="4366" max="4367" width="5.875" style="465" customWidth="1"/>
    <col min="4368" max="4368" width="17.625" style="465" customWidth="1"/>
    <col min="4369" max="4369" width="5.625" style="465" customWidth="1"/>
    <col min="4370" max="4370" width="20.375" style="465" customWidth="1"/>
    <col min="4371" max="4377" width="6.625" style="465" customWidth="1"/>
    <col min="4378" max="4378" width="5.125" style="465" customWidth="1"/>
    <col min="4379" max="4380" width="5.625" style="465" customWidth="1"/>
    <col min="4381" max="4381" width="17.125" style="465" customWidth="1"/>
    <col min="4382" max="4382" width="5.5" style="465" customWidth="1"/>
    <col min="4383" max="4383" width="20.375" style="465" customWidth="1"/>
    <col min="4384" max="4391" width="6.625" style="465" customWidth="1"/>
    <col min="4392" max="4393" width="5.125" style="465" customWidth="1"/>
    <col min="4394" max="4394" width="15.375" style="465" customWidth="1"/>
    <col min="4395" max="4395" width="5.375" style="465" customWidth="1"/>
    <col min="4396" max="4396" width="19" style="465" customWidth="1"/>
    <col min="4397" max="4397" width="11.625" style="465" customWidth="1"/>
    <col min="4398" max="4398" width="4.625" style="465" customWidth="1"/>
    <col min="4399" max="4399" width="11.625" style="465" customWidth="1"/>
    <col min="4400" max="4400" width="4.625" style="465" customWidth="1"/>
    <col min="4401" max="4401" width="8.75" style="465" customWidth="1"/>
    <col min="4402" max="4606" width="9" style="465"/>
    <col min="4607" max="4607" width="4.625" style="465" customWidth="1"/>
    <col min="4608" max="4609" width="5.875" style="465" customWidth="1"/>
    <col min="4610" max="4610" width="17" style="465" customWidth="1"/>
    <col min="4611" max="4611" width="5.5" style="465" customWidth="1"/>
    <col min="4612" max="4612" width="20.375" style="465" customWidth="1"/>
    <col min="4613" max="4620" width="6.625" style="465" customWidth="1"/>
    <col min="4621" max="4621" width="4.625" style="465" customWidth="1"/>
    <col min="4622" max="4623" width="5.875" style="465" customWidth="1"/>
    <col min="4624" max="4624" width="17.625" style="465" customWidth="1"/>
    <col min="4625" max="4625" width="5.625" style="465" customWidth="1"/>
    <col min="4626" max="4626" width="20.375" style="465" customWidth="1"/>
    <col min="4627" max="4633" width="6.625" style="465" customWidth="1"/>
    <col min="4634" max="4634" width="5.125" style="465" customWidth="1"/>
    <col min="4635" max="4636" width="5.625" style="465" customWidth="1"/>
    <col min="4637" max="4637" width="17.125" style="465" customWidth="1"/>
    <col min="4638" max="4638" width="5.5" style="465" customWidth="1"/>
    <col min="4639" max="4639" width="20.375" style="465" customWidth="1"/>
    <col min="4640" max="4647" width="6.625" style="465" customWidth="1"/>
    <col min="4648" max="4649" width="5.125" style="465" customWidth="1"/>
    <col min="4650" max="4650" width="15.375" style="465" customWidth="1"/>
    <col min="4651" max="4651" width="5.375" style="465" customWidth="1"/>
    <col min="4652" max="4652" width="19" style="465" customWidth="1"/>
    <col min="4653" max="4653" width="11.625" style="465" customWidth="1"/>
    <col min="4654" max="4654" width="4.625" style="465" customWidth="1"/>
    <col min="4655" max="4655" width="11.625" style="465" customWidth="1"/>
    <col min="4656" max="4656" width="4.625" style="465" customWidth="1"/>
    <col min="4657" max="4657" width="8.75" style="465" customWidth="1"/>
    <col min="4658" max="4862" width="9" style="465"/>
    <col min="4863" max="4863" width="4.625" style="465" customWidth="1"/>
    <col min="4864" max="4865" width="5.875" style="465" customWidth="1"/>
    <col min="4866" max="4866" width="17" style="465" customWidth="1"/>
    <col min="4867" max="4867" width="5.5" style="465" customWidth="1"/>
    <col min="4868" max="4868" width="20.375" style="465" customWidth="1"/>
    <col min="4869" max="4876" width="6.625" style="465" customWidth="1"/>
    <col min="4877" max="4877" width="4.625" style="465" customWidth="1"/>
    <col min="4878" max="4879" width="5.875" style="465" customWidth="1"/>
    <col min="4880" max="4880" width="17.625" style="465" customWidth="1"/>
    <col min="4881" max="4881" width="5.625" style="465" customWidth="1"/>
    <col min="4882" max="4882" width="20.375" style="465" customWidth="1"/>
    <col min="4883" max="4889" width="6.625" style="465" customWidth="1"/>
    <col min="4890" max="4890" width="5.125" style="465" customWidth="1"/>
    <col min="4891" max="4892" width="5.625" style="465" customWidth="1"/>
    <col min="4893" max="4893" width="17.125" style="465" customWidth="1"/>
    <col min="4894" max="4894" width="5.5" style="465" customWidth="1"/>
    <col min="4895" max="4895" width="20.375" style="465" customWidth="1"/>
    <col min="4896" max="4903" width="6.625" style="465" customWidth="1"/>
    <col min="4904" max="4905" width="5.125" style="465" customWidth="1"/>
    <col min="4906" max="4906" width="15.375" style="465" customWidth="1"/>
    <col min="4907" max="4907" width="5.375" style="465" customWidth="1"/>
    <col min="4908" max="4908" width="19" style="465" customWidth="1"/>
    <col min="4909" max="4909" width="11.625" style="465" customWidth="1"/>
    <col min="4910" max="4910" width="4.625" style="465" customWidth="1"/>
    <col min="4911" max="4911" width="11.625" style="465" customWidth="1"/>
    <col min="4912" max="4912" width="4.625" style="465" customWidth="1"/>
    <col min="4913" max="4913" width="8.75" style="465" customWidth="1"/>
    <col min="4914" max="5118" width="9" style="465"/>
    <col min="5119" max="5119" width="4.625" style="465" customWidth="1"/>
    <col min="5120" max="5121" width="5.875" style="465" customWidth="1"/>
    <col min="5122" max="5122" width="17" style="465" customWidth="1"/>
    <col min="5123" max="5123" width="5.5" style="465" customWidth="1"/>
    <col min="5124" max="5124" width="20.375" style="465" customWidth="1"/>
    <col min="5125" max="5132" width="6.625" style="465" customWidth="1"/>
    <col min="5133" max="5133" width="4.625" style="465" customWidth="1"/>
    <col min="5134" max="5135" width="5.875" style="465" customWidth="1"/>
    <col min="5136" max="5136" width="17.625" style="465" customWidth="1"/>
    <col min="5137" max="5137" width="5.625" style="465" customWidth="1"/>
    <col min="5138" max="5138" width="20.375" style="465" customWidth="1"/>
    <col min="5139" max="5145" width="6.625" style="465" customWidth="1"/>
    <col min="5146" max="5146" width="5.125" style="465" customWidth="1"/>
    <col min="5147" max="5148" width="5.625" style="465" customWidth="1"/>
    <col min="5149" max="5149" width="17.125" style="465" customWidth="1"/>
    <col min="5150" max="5150" width="5.5" style="465" customWidth="1"/>
    <col min="5151" max="5151" width="20.375" style="465" customWidth="1"/>
    <col min="5152" max="5159" width="6.625" style="465" customWidth="1"/>
    <col min="5160" max="5161" width="5.125" style="465" customWidth="1"/>
    <col min="5162" max="5162" width="15.375" style="465" customWidth="1"/>
    <col min="5163" max="5163" width="5.375" style="465" customWidth="1"/>
    <col min="5164" max="5164" width="19" style="465" customWidth="1"/>
    <col min="5165" max="5165" width="11.625" style="465" customWidth="1"/>
    <col min="5166" max="5166" width="4.625" style="465" customWidth="1"/>
    <col min="5167" max="5167" width="11.625" style="465" customWidth="1"/>
    <col min="5168" max="5168" width="4.625" style="465" customWidth="1"/>
    <col min="5169" max="5169" width="8.75" style="465" customWidth="1"/>
    <col min="5170" max="5374" width="9" style="465"/>
    <col min="5375" max="5375" width="4.625" style="465" customWidth="1"/>
    <col min="5376" max="5377" width="5.875" style="465" customWidth="1"/>
    <col min="5378" max="5378" width="17" style="465" customWidth="1"/>
    <col min="5379" max="5379" width="5.5" style="465" customWidth="1"/>
    <col min="5380" max="5380" width="20.375" style="465" customWidth="1"/>
    <col min="5381" max="5388" width="6.625" style="465" customWidth="1"/>
    <col min="5389" max="5389" width="4.625" style="465" customWidth="1"/>
    <col min="5390" max="5391" width="5.875" style="465" customWidth="1"/>
    <col min="5392" max="5392" width="17.625" style="465" customWidth="1"/>
    <col min="5393" max="5393" width="5.625" style="465" customWidth="1"/>
    <col min="5394" max="5394" width="20.375" style="465" customWidth="1"/>
    <col min="5395" max="5401" width="6.625" style="465" customWidth="1"/>
    <col min="5402" max="5402" width="5.125" style="465" customWidth="1"/>
    <col min="5403" max="5404" width="5.625" style="465" customWidth="1"/>
    <col min="5405" max="5405" width="17.125" style="465" customWidth="1"/>
    <col min="5406" max="5406" width="5.5" style="465" customWidth="1"/>
    <col min="5407" max="5407" width="20.375" style="465" customWidth="1"/>
    <col min="5408" max="5415" width="6.625" style="465" customWidth="1"/>
    <col min="5416" max="5417" width="5.125" style="465" customWidth="1"/>
    <col min="5418" max="5418" width="15.375" style="465" customWidth="1"/>
    <col min="5419" max="5419" width="5.375" style="465" customWidth="1"/>
    <col min="5420" max="5420" width="19" style="465" customWidth="1"/>
    <col min="5421" max="5421" width="11.625" style="465" customWidth="1"/>
    <col min="5422" max="5422" width="4.625" style="465" customWidth="1"/>
    <col min="5423" max="5423" width="11.625" style="465" customWidth="1"/>
    <col min="5424" max="5424" width="4.625" style="465" customWidth="1"/>
    <col min="5425" max="5425" width="8.75" style="465" customWidth="1"/>
    <col min="5426" max="5630" width="9" style="465"/>
    <col min="5631" max="5631" width="4.625" style="465" customWidth="1"/>
    <col min="5632" max="5633" width="5.875" style="465" customWidth="1"/>
    <col min="5634" max="5634" width="17" style="465" customWidth="1"/>
    <col min="5635" max="5635" width="5.5" style="465" customWidth="1"/>
    <col min="5636" max="5636" width="20.375" style="465" customWidth="1"/>
    <col min="5637" max="5644" width="6.625" style="465" customWidth="1"/>
    <col min="5645" max="5645" width="4.625" style="465" customWidth="1"/>
    <col min="5646" max="5647" width="5.875" style="465" customWidth="1"/>
    <col min="5648" max="5648" width="17.625" style="465" customWidth="1"/>
    <col min="5649" max="5649" width="5.625" style="465" customWidth="1"/>
    <col min="5650" max="5650" width="20.375" style="465" customWidth="1"/>
    <col min="5651" max="5657" width="6.625" style="465" customWidth="1"/>
    <col min="5658" max="5658" width="5.125" style="465" customWidth="1"/>
    <col min="5659" max="5660" width="5.625" style="465" customWidth="1"/>
    <col min="5661" max="5661" width="17.125" style="465" customWidth="1"/>
    <col min="5662" max="5662" width="5.5" style="465" customWidth="1"/>
    <col min="5663" max="5663" width="20.375" style="465" customWidth="1"/>
    <col min="5664" max="5671" width="6.625" style="465" customWidth="1"/>
    <col min="5672" max="5673" width="5.125" style="465" customWidth="1"/>
    <col min="5674" max="5674" width="15.375" style="465" customWidth="1"/>
    <col min="5675" max="5675" width="5.375" style="465" customWidth="1"/>
    <col min="5676" max="5676" width="19" style="465" customWidth="1"/>
    <col min="5677" max="5677" width="11.625" style="465" customWidth="1"/>
    <col min="5678" max="5678" width="4.625" style="465" customWidth="1"/>
    <col min="5679" max="5679" width="11.625" style="465" customWidth="1"/>
    <col min="5680" max="5680" width="4.625" style="465" customWidth="1"/>
    <col min="5681" max="5681" width="8.75" style="465" customWidth="1"/>
    <col min="5682" max="5886" width="9" style="465"/>
    <col min="5887" max="5887" width="4.625" style="465" customWidth="1"/>
    <col min="5888" max="5889" width="5.875" style="465" customWidth="1"/>
    <col min="5890" max="5890" width="17" style="465" customWidth="1"/>
    <col min="5891" max="5891" width="5.5" style="465" customWidth="1"/>
    <col min="5892" max="5892" width="20.375" style="465" customWidth="1"/>
    <col min="5893" max="5900" width="6.625" style="465" customWidth="1"/>
    <col min="5901" max="5901" width="4.625" style="465" customWidth="1"/>
    <col min="5902" max="5903" width="5.875" style="465" customWidth="1"/>
    <col min="5904" max="5904" width="17.625" style="465" customWidth="1"/>
    <col min="5905" max="5905" width="5.625" style="465" customWidth="1"/>
    <col min="5906" max="5906" width="20.375" style="465" customWidth="1"/>
    <col min="5907" max="5913" width="6.625" style="465" customWidth="1"/>
    <col min="5914" max="5914" width="5.125" style="465" customWidth="1"/>
    <col min="5915" max="5916" width="5.625" style="465" customWidth="1"/>
    <col min="5917" max="5917" width="17.125" style="465" customWidth="1"/>
    <col min="5918" max="5918" width="5.5" style="465" customWidth="1"/>
    <col min="5919" max="5919" width="20.375" style="465" customWidth="1"/>
    <col min="5920" max="5927" width="6.625" style="465" customWidth="1"/>
    <col min="5928" max="5929" width="5.125" style="465" customWidth="1"/>
    <col min="5930" max="5930" width="15.375" style="465" customWidth="1"/>
    <col min="5931" max="5931" width="5.375" style="465" customWidth="1"/>
    <col min="5932" max="5932" width="19" style="465" customWidth="1"/>
    <col min="5933" max="5933" width="11.625" style="465" customWidth="1"/>
    <col min="5934" max="5934" width="4.625" style="465" customWidth="1"/>
    <col min="5935" max="5935" width="11.625" style="465" customWidth="1"/>
    <col min="5936" max="5936" width="4.625" style="465" customWidth="1"/>
    <col min="5937" max="5937" width="8.75" style="465" customWidth="1"/>
    <col min="5938" max="6142" width="9" style="465"/>
    <col min="6143" max="6143" width="4.625" style="465" customWidth="1"/>
    <col min="6144" max="6145" width="5.875" style="465" customWidth="1"/>
    <col min="6146" max="6146" width="17" style="465" customWidth="1"/>
    <col min="6147" max="6147" width="5.5" style="465" customWidth="1"/>
    <col min="6148" max="6148" width="20.375" style="465" customWidth="1"/>
    <col min="6149" max="6156" width="6.625" style="465" customWidth="1"/>
    <col min="6157" max="6157" width="4.625" style="465" customWidth="1"/>
    <col min="6158" max="6159" width="5.875" style="465" customWidth="1"/>
    <col min="6160" max="6160" width="17.625" style="465" customWidth="1"/>
    <col min="6161" max="6161" width="5.625" style="465" customWidth="1"/>
    <col min="6162" max="6162" width="20.375" style="465" customWidth="1"/>
    <col min="6163" max="6169" width="6.625" style="465" customWidth="1"/>
    <col min="6170" max="6170" width="5.125" style="465" customWidth="1"/>
    <col min="6171" max="6172" width="5.625" style="465" customWidth="1"/>
    <col min="6173" max="6173" width="17.125" style="465" customWidth="1"/>
    <col min="6174" max="6174" width="5.5" style="465" customWidth="1"/>
    <col min="6175" max="6175" width="20.375" style="465" customWidth="1"/>
    <col min="6176" max="6183" width="6.625" style="465" customWidth="1"/>
    <col min="6184" max="6185" width="5.125" style="465" customWidth="1"/>
    <col min="6186" max="6186" width="15.375" style="465" customWidth="1"/>
    <col min="6187" max="6187" width="5.375" style="465" customWidth="1"/>
    <col min="6188" max="6188" width="19" style="465" customWidth="1"/>
    <col min="6189" max="6189" width="11.625" style="465" customWidth="1"/>
    <col min="6190" max="6190" width="4.625" style="465" customWidth="1"/>
    <col min="6191" max="6191" width="11.625" style="465" customWidth="1"/>
    <col min="6192" max="6192" width="4.625" style="465" customWidth="1"/>
    <col min="6193" max="6193" width="8.75" style="465" customWidth="1"/>
    <col min="6194" max="6398" width="9" style="465"/>
    <col min="6399" max="6399" width="4.625" style="465" customWidth="1"/>
    <col min="6400" max="6401" width="5.875" style="465" customWidth="1"/>
    <col min="6402" max="6402" width="17" style="465" customWidth="1"/>
    <col min="6403" max="6403" width="5.5" style="465" customWidth="1"/>
    <col min="6404" max="6404" width="20.375" style="465" customWidth="1"/>
    <col min="6405" max="6412" width="6.625" style="465" customWidth="1"/>
    <col min="6413" max="6413" width="4.625" style="465" customWidth="1"/>
    <col min="6414" max="6415" width="5.875" style="465" customWidth="1"/>
    <col min="6416" max="6416" width="17.625" style="465" customWidth="1"/>
    <col min="6417" max="6417" width="5.625" style="465" customWidth="1"/>
    <col min="6418" max="6418" width="20.375" style="465" customWidth="1"/>
    <col min="6419" max="6425" width="6.625" style="465" customWidth="1"/>
    <col min="6426" max="6426" width="5.125" style="465" customWidth="1"/>
    <col min="6427" max="6428" width="5.625" style="465" customWidth="1"/>
    <col min="6429" max="6429" width="17.125" style="465" customWidth="1"/>
    <col min="6430" max="6430" width="5.5" style="465" customWidth="1"/>
    <col min="6431" max="6431" width="20.375" style="465" customWidth="1"/>
    <col min="6432" max="6439" width="6.625" style="465" customWidth="1"/>
    <col min="6440" max="6441" width="5.125" style="465" customWidth="1"/>
    <col min="6442" max="6442" width="15.375" style="465" customWidth="1"/>
    <col min="6443" max="6443" width="5.375" style="465" customWidth="1"/>
    <col min="6444" max="6444" width="19" style="465" customWidth="1"/>
    <col min="6445" max="6445" width="11.625" style="465" customWidth="1"/>
    <col min="6446" max="6446" width="4.625" style="465" customWidth="1"/>
    <col min="6447" max="6447" width="11.625" style="465" customWidth="1"/>
    <col min="6448" max="6448" width="4.625" style="465" customWidth="1"/>
    <col min="6449" max="6449" width="8.75" style="465" customWidth="1"/>
    <col min="6450" max="6654" width="9" style="465"/>
    <col min="6655" max="6655" width="4.625" style="465" customWidth="1"/>
    <col min="6656" max="6657" width="5.875" style="465" customWidth="1"/>
    <col min="6658" max="6658" width="17" style="465" customWidth="1"/>
    <col min="6659" max="6659" width="5.5" style="465" customWidth="1"/>
    <col min="6660" max="6660" width="20.375" style="465" customWidth="1"/>
    <col min="6661" max="6668" width="6.625" style="465" customWidth="1"/>
    <col min="6669" max="6669" width="4.625" style="465" customWidth="1"/>
    <col min="6670" max="6671" width="5.875" style="465" customWidth="1"/>
    <col min="6672" max="6672" width="17.625" style="465" customWidth="1"/>
    <col min="6673" max="6673" width="5.625" style="465" customWidth="1"/>
    <col min="6674" max="6674" width="20.375" style="465" customWidth="1"/>
    <col min="6675" max="6681" width="6.625" style="465" customWidth="1"/>
    <col min="6682" max="6682" width="5.125" style="465" customWidth="1"/>
    <col min="6683" max="6684" width="5.625" style="465" customWidth="1"/>
    <col min="6685" max="6685" width="17.125" style="465" customWidth="1"/>
    <col min="6686" max="6686" width="5.5" style="465" customWidth="1"/>
    <col min="6687" max="6687" width="20.375" style="465" customWidth="1"/>
    <col min="6688" max="6695" width="6.625" style="465" customWidth="1"/>
    <col min="6696" max="6697" width="5.125" style="465" customWidth="1"/>
    <col min="6698" max="6698" width="15.375" style="465" customWidth="1"/>
    <col min="6699" max="6699" width="5.375" style="465" customWidth="1"/>
    <col min="6700" max="6700" width="19" style="465" customWidth="1"/>
    <col min="6701" max="6701" width="11.625" style="465" customWidth="1"/>
    <col min="6702" max="6702" width="4.625" style="465" customWidth="1"/>
    <col min="6703" max="6703" width="11.625" style="465" customWidth="1"/>
    <col min="6704" max="6704" width="4.625" style="465" customWidth="1"/>
    <col min="6705" max="6705" width="8.75" style="465" customWidth="1"/>
    <col min="6706" max="6910" width="9" style="465"/>
    <col min="6911" max="6911" width="4.625" style="465" customWidth="1"/>
    <col min="6912" max="6913" width="5.875" style="465" customWidth="1"/>
    <col min="6914" max="6914" width="17" style="465" customWidth="1"/>
    <col min="6915" max="6915" width="5.5" style="465" customWidth="1"/>
    <col min="6916" max="6916" width="20.375" style="465" customWidth="1"/>
    <col min="6917" max="6924" width="6.625" style="465" customWidth="1"/>
    <col min="6925" max="6925" width="4.625" style="465" customWidth="1"/>
    <col min="6926" max="6927" width="5.875" style="465" customWidth="1"/>
    <col min="6928" max="6928" width="17.625" style="465" customWidth="1"/>
    <col min="6929" max="6929" width="5.625" style="465" customWidth="1"/>
    <col min="6930" max="6930" width="20.375" style="465" customWidth="1"/>
    <col min="6931" max="6937" width="6.625" style="465" customWidth="1"/>
    <col min="6938" max="6938" width="5.125" style="465" customWidth="1"/>
    <col min="6939" max="6940" width="5.625" style="465" customWidth="1"/>
    <col min="6941" max="6941" width="17.125" style="465" customWidth="1"/>
    <col min="6942" max="6942" width="5.5" style="465" customWidth="1"/>
    <col min="6943" max="6943" width="20.375" style="465" customWidth="1"/>
    <col min="6944" max="6951" width="6.625" style="465" customWidth="1"/>
    <col min="6952" max="6953" width="5.125" style="465" customWidth="1"/>
    <col min="6954" max="6954" width="15.375" style="465" customWidth="1"/>
    <col min="6955" max="6955" width="5.375" style="465" customWidth="1"/>
    <col min="6956" max="6956" width="19" style="465" customWidth="1"/>
    <col min="6957" max="6957" width="11.625" style="465" customWidth="1"/>
    <col min="6958" max="6958" width="4.625" style="465" customWidth="1"/>
    <col min="6959" max="6959" width="11.625" style="465" customWidth="1"/>
    <col min="6960" max="6960" width="4.625" style="465" customWidth="1"/>
    <col min="6961" max="6961" width="8.75" style="465" customWidth="1"/>
    <col min="6962" max="7166" width="9" style="465"/>
    <col min="7167" max="7167" width="4.625" style="465" customWidth="1"/>
    <col min="7168" max="7169" width="5.875" style="465" customWidth="1"/>
    <col min="7170" max="7170" width="17" style="465" customWidth="1"/>
    <col min="7171" max="7171" width="5.5" style="465" customWidth="1"/>
    <col min="7172" max="7172" width="20.375" style="465" customWidth="1"/>
    <col min="7173" max="7180" width="6.625" style="465" customWidth="1"/>
    <col min="7181" max="7181" width="4.625" style="465" customWidth="1"/>
    <col min="7182" max="7183" width="5.875" style="465" customWidth="1"/>
    <col min="7184" max="7184" width="17.625" style="465" customWidth="1"/>
    <col min="7185" max="7185" width="5.625" style="465" customWidth="1"/>
    <col min="7186" max="7186" width="20.375" style="465" customWidth="1"/>
    <col min="7187" max="7193" width="6.625" style="465" customWidth="1"/>
    <col min="7194" max="7194" width="5.125" style="465" customWidth="1"/>
    <col min="7195" max="7196" width="5.625" style="465" customWidth="1"/>
    <col min="7197" max="7197" width="17.125" style="465" customWidth="1"/>
    <col min="7198" max="7198" width="5.5" style="465" customWidth="1"/>
    <col min="7199" max="7199" width="20.375" style="465" customWidth="1"/>
    <col min="7200" max="7207" width="6.625" style="465" customWidth="1"/>
    <col min="7208" max="7209" width="5.125" style="465" customWidth="1"/>
    <col min="7210" max="7210" width="15.375" style="465" customWidth="1"/>
    <col min="7211" max="7211" width="5.375" style="465" customWidth="1"/>
    <col min="7212" max="7212" width="19" style="465" customWidth="1"/>
    <col min="7213" max="7213" width="11.625" style="465" customWidth="1"/>
    <col min="7214" max="7214" width="4.625" style="465" customWidth="1"/>
    <col min="7215" max="7215" width="11.625" style="465" customWidth="1"/>
    <col min="7216" max="7216" width="4.625" style="465" customWidth="1"/>
    <col min="7217" max="7217" width="8.75" style="465" customWidth="1"/>
    <col min="7218" max="7422" width="9" style="465"/>
    <col min="7423" max="7423" width="4.625" style="465" customWidth="1"/>
    <col min="7424" max="7425" width="5.875" style="465" customWidth="1"/>
    <col min="7426" max="7426" width="17" style="465" customWidth="1"/>
    <col min="7427" max="7427" width="5.5" style="465" customWidth="1"/>
    <col min="7428" max="7428" width="20.375" style="465" customWidth="1"/>
    <col min="7429" max="7436" width="6.625" style="465" customWidth="1"/>
    <col min="7437" max="7437" width="4.625" style="465" customWidth="1"/>
    <col min="7438" max="7439" width="5.875" style="465" customWidth="1"/>
    <col min="7440" max="7440" width="17.625" style="465" customWidth="1"/>
    <col min="7441" max="7441" width="5.625" style="465" customWidth="1"/>
    <col min="7442" max="7442" width="20.375" style="465" customWidth="1"/>
    <col min="7443" max="7449" width="6.625" style="465" customWidth="1"/>
    <col min="7450" max="7450" width="5.125" style="465" customWidth="1"/>
    <col min="7451" max="7452" width="5.625" style="465" customWidth="1"/>
    <col min="7453" max="7453" width="17.125" style="465" customWidth="1"/>
    <col min="7454" max="7454" width="5.5" style="465" customWidth="1"/>
    <col min="7455" max="7455" width="20.375" style="465" customWidth="1"/>
    <col min="7456" max="7463" width="6.625" style="465" customWidth="1"/>
    <col min="7464" max="7465" width="5.125" style="465" customWidth="1"/>
    <col min="7466" max="7466" width="15.375" style="465" customWidth="1"/>
    <col min="7467" max="7467" width="5.375" style="465" customWidth="1"/>
    <col min="7468" max="7468" width="19" style="465" customWidth="1"/>
    <col min="7469" max="7469" width="11.625" style="465" customWidth="1"/>
    <col min="7470" max="7470" width="4.625" style="465" customWidth="1"/>
    <col min="7471" max="7471" width="11.625" style="465" customWidth="1"/>
    <col min="7472" max="7472" width="4.625" style="465" customWidth="1"/>
    <col min="7473" max="7473" width="8.75" style="465" customWidth="1"/>
    <col min="7474" max="7678" width="9" style="465"/>
    <col min="7679" max="7679" width="4.625" style="465" customWidth="1"/>
    <col min="7680" max="7681" width="5.875" style="465" customWidth="1"/>
    <col min="7682" max="7682" width="17" style="465" customWidth="1"/>
    <col min="7683" max="7683" width="5.5" style="465" customWidth="1"/>
    <col min="7684" max="7684" width="20.375" style="465" customWidth="1"/>
    <col min="7685" max="7692" width="6.625" style="465" customWidth="1"/>
    <col min="7693" max="7693" width="4.625" style="465" customWidth="1"/>
    <col min="7694" max="7695" width="5.875" style="465" customWidth="1"/>
    <col min="7696" max="7696" width="17.625" style="465" customWidth="1"/>
    <col min="7697" max="7697" width="5.625" style="465" customWidth="1"/>
    <col min="7698" max="7698" width="20.375" style="465" customWidth="1"/>
    <col min="7699" max="7705" width="6.625" style="465" customWidth="1"/>
    <col min="7706" max="7706" width="5.125" style="465" customWidth="1"/>
    <col min="7707" max="7708" width="5.625" style="465" customWidth="1"/>
    <col min="7709" max="7709" width="17.125" style="465" customWidth="1"/>
    <col min="7710" max="7710" width="5.5" style="465" customWidth="1"/>
    <col min="7711" max="7711" width="20.375" style="465" customWidth="1"/>
    <col min="7712" max="7719" width="6.625" style="465" customWidth="1"/>
    <col min="7720" max="7721" width="5.125" style="465" customWidth="1"/>
    <col min="7722" max="7722" width="15.375" style="465" customWidth="1"/>
    <col min="7723" max="7723" width="5.375" style="465" customWidth="1"/>
    <col min="7724" max="7724" width="19" style="465" customWidth="1"/>
    <col min="7725" max="7725" width="11.625" style="465" customWidth="1"/>
    <col min="7726" max="7726" width="4.625" style="465" customWidth="1"/>
    <col min="7727" max="7727" width="11.625" style="465" customWidth="1"/>
    <col min="7728" max="7728" width="4.625" style="465" customWidth="1"/>
    <col min="7729" max="7729" width="8.75" style="465" customWidth="1"/>
    <col min="7730" max="7934" width="9" style="465"/>
    <col min="7935" max="7935" width="4.625" style="465" customWidth="1"/>
    <col min="7936" max="7937" width="5.875" style="465" customWidth="1"/>
    <col min="7938" max="7938" width="17" style="465" customWidth="1"/>
    <col min="7939" max="7939" width="5.5" style="465" customWidth="1"/>
    <col min="7940" max="7940" width="20.375" style="465" customWidth="1"/>
    <col min="7941" max="7948" width="6.625" style="465" customWidth="1"/>
    <col min="7949" max="7949" width="4.625" style="465" customWidth="1"/>
    <col min="7950" max="7951" width="5.875" style="465" customWidth="1"/>
    <col min="7952" max="7952" width="17.625" style="465" customWidth="1"/>
    <col min="7953" max="7953" width="5.625" style="465" customWidth="1"/>
    <col min="7954" max="7954" width="20.375" style="465" customWidth="1"/>
    <col min="7955" max="7961" width="6.625" style="465" customWidth="1"/>
    <col min="7962" max="7962" width="5.125" style="465" customWidth="1"/>
    <col min="7963" max="7964" width="5.625" style="465" customWidth="1"/>
    <col min="7965" max="7965" width="17.125" style="465" customWidth="1"/>
    <col min="7966" max="7966" width="5.5" style="465" customWidth="1"/>
    <col min="7967" max="7967" width="20.375" style="465" customWidth="1"/>
    <col min="7968" max="7975" width="6.625" style="465" customWidth="1"/>
    <col min="7976" max="7977" width="5.125" style="465" customWidth="1"/>
    <col min="7978" max="7978" width="15.375" style="465" customWidth="1"/>
    <col min="7979" max="7979" width="5.375" style="465" customWidth="1"/>
    <col min="7980" max="7980" width="19" style="465" customWidth="1"/>
    <col min="7981" max="7981" width="11.625" style="465" customWidth="1"/>
    <col min="7982" max="7982" width="4.625" style="465" customWidth="1"/>
    <col min="7983" max="7983" width="11.625" style="465" customWidth="1"/>
    <col min="7984" max="7984" width="4.625" style="465" customWidth="1"/>
    <col min="7985" max="7985" width="8.75" style="465" customWidth="1"/>
    <col min="7986" max="8190" width="9" style="465"/>
    <col min="8191" max="8191" width="4.625" style="465" customWidth="1"/>
    <col min="8192" max="8193" width="5.875" style="465" customWidth="1"/>
    <col min="8194" max="8194" width="17" style="465" customWidth="1"/>
    <col min="8195" max="8195" width="5.5" style="465" customWidth="1"/>
    <col min="8196" max="8196" width="20.375" style="465" customWidth="1"/>
    <col min="8197" max="8204" width="6.625" style="465" customWidth="1"/>
    <col min="8205" max="8205" width="4.625" style="465" customWidth="1"/>
    <col min="8206" max="8207" width="5.875" style="465" customWidth="1"/>
    <col min="8208" max="8208" width="17.625" style="465" customWidth="1"/>
    <col min="8209" max="8209" width="5.625" style="465" customWidth="1"/>
    <col min="8210" max="8210" width="20.375" style="465" customWidth="1"/>
    <col min="8211" max="8217" width="6.625" style="465" customWidth="1"/>
    <col min="8218" max="8218" width="5.125" style="465" customWidth="1"/>
    <col min="8219" max="8220" width="5.625" style="465" customWidth="1"/>
    <col min="8221" max="8221" width="17.125" style="465" customWidth="1"/>
    <col min="8222" max="8222" width="5.5" style="465" customWidth="1"/>
    <col min="8223" max="8223" width="20.375" style="465" customWidth="1"/>
    <col min="8224" max="8231" width="6.625" style="465" customWidth="1"/>
    <col min="8232" max="8233" width="5.125" style="465" customWidth="1"/>
    <col min="8234" max="8234" width="15.375" style="465" customWidth="1"/>
    <col min="8235" max="8235" width="5.375" style="465" customWidth="1"/>
    <col min="8236" max="8236" width="19" style="465" customWidth="1"/>
    <col min="8237" max="8237" width="11.625" style="465" customWidth="1"/>
    <col min="8238" max="8238" width="4.625" style="465" customWidth="1"/>
    <col min="8239" max="8239" width="11.625" style="465" customWidth="1"/>
    <col min="8240" max="8240" width="4.625" style="465" customWidth="1"/>
    <col min="8241" max="8241" width="8.75" style="465" customWidth="1"/>
    <col min="8242" max="8446" width="9" style="465"/>
    <col min="8447" max="8447" width="4.625" style="465" customWidth="1"/>
    <col min="8448" max="8449" width="5.875" style="465" customWidth="1"/>
    <col min="8450" max="8450" width="17" style="465" customWidth="1"/>
    <col min="8451" max="8451" width="5.5" style="465" customWidth="1"/>
    <col min="8452" max="8452" width="20.375" style="465" customWidth="1"/>
    <col min="8453" max="8460" width="6.625" style="465" customWidth="1"/>
    <col min="8461" max="8461" width="4.625" style="465" customWidth="1"/>
    <col min="8462" max="8463" width="5.875" style="465" customWidth="1"/>
    <col min="8464" max="8464" width="17.625" style="465" customWidth="1"/>
    <col min="8465" max="8465" width="5.625" style="465" customWidth="1"/>
    <col min="8466" max="8466" width="20.375" style="465" customWidth="1"/>
    <col min="8467" max="8473" width="6.625" style="465" customWidth="1"/>
    <col min="8474" max="8474" width="5.125" style="465" customWidth="1"/>
    <col min="8475" max="8476" width="5.625" style="465" customWidth="1"/>
    <col min="8477" max="8477" width="17.125" style="465" customWidth="1"/>
    <col min="8478" max="8478" width="5.5" style="465" customWidth="1"/>
    <col min="8479" max="8479" width="20.375" style="465" customWidth="1"/>
    <col min="8480" max="8487" width="6.625" style="465" customWidth="1"/>
    <col min="8488" max="8489" width="5.125" style="465" customWidth="1"/>
    <col min="8490" max="8490" width="15.375" style="465" customWidth="1"/>
    <col min="8491" max="8491" width="5.375" style="465" customWidth="1"/>
    <col min="8492" max="8492" width="19" style="465" customWidth="1"/>
    <col min="8493" max="8493" width="11.625" style="465" customWidth="1"/>
    <col min="8494" max="8494" width="4.625" style="465" customWidth="1"/>
    <col min="8495" max="8495" width="11.625" style="465" customWidth="1"/>
    <col min="8496" max="8496" width="4.625" style="465" customWidth="1"/>
    <col min="8497" max="8497" width="8.75" style="465" customWidth="1"/>
    <col min="8498" max="8702" width="9" style="465"/>
    <col min="8703" max="8703" width="4.625" style="465" customWidth="1"/>
    <col min="8704" max="8705" width="5.875" style="465" customWidth="1"/>
    <col min="8706" max="8706" width="17" style="465" customWidth="1"/>
    <col min="8707" max="8707" width="5.5" style="465" customWidth="1"/>
    <col min="8708" max="8708" width="20.375" style="465" customWidth="1"/>
    <col min="8709" max="8716" width="6.625" style="465" customWidth="1"/>
    <col min="8717" max="8717" width="4.625" style="465" customWidth="1"/>
    <col min="8718" max="8719" width="5.875" style="465" customWidth="1"/>
    <col min="8720" max="8720" width="17.625" style="465" customWidth="1"/>
    <col min="8721" max="8721" width="5.625" style="465" customWidth="1"/>
    <col min="8722" max="8722" width="20.375" style="465" customWidth="1"/>
    <col min="8723" max="8729" width="6.625" style="465" customWidth="1"/>
    <col min="8730" max="8730" width="5.125" style="465" customWidth="1"/>
    <col min="8731" max="8732" width="5.625" style="465" customWidth="1"/>
    <col min="8733" max="8733" width="17.125" style="465" customWidth="1"/>
    <col min="8734" max="8734" width="5.5" style="465" customWidth="1"/>
    <col min="8735" max="8735" width="20.375" style="465" customWidth="1"/>
    <col min="8736" max="8743" width="6.625" style="465" customWidth="1"/>
    <col min="8744" max="8745" width="5.125" style="465" customWidth="1"/>
    <col min="8746" max="8746" width="15.375" style="465" customWidth="1"/>
    <col min="8747" max="8747" width="5.375" style="465" customWidth="1"/>
    <col min="8748" max="8748" width="19" style="465" customWidth="1"/>
    <col min="8749" max="8749" width="11.625" style="465" customWidth="1"/>
    <col min="8750" max="8750" width="4.625" style="465" customWidth="1"/>
    <col min="8751" max="8751" width="11.625" style="465" customWidth="1"/>
    <col min="8752" max="8752" width="4.625" style="465" customWidth="1"/>
    <col min="8753" max="8753" width="8.75" style="465" customWidth="1"/>
    <col min="8754" max="8958" width="9" style="465"/>
    <col min="8959" max="8959" width="4.625" style="465" customWidth="1"/>
    <col min="8960" max="8961" width="5.875" style="465" customWidth="1"/>
    <col min="8962" max="8962" width="17" style="465" customWidth="1"/>
    <col min="8963" max="8963" width="5.5" style="465" customWidth="1"/>
    <col min="8964" max="8964" width="20.375" style="465" customWidth="1"/>
    <col min="8965" max="8972" width="6.625" style="465" customWidth="1"/>
    <col min="8973" max="8973" width="4.625" style="465" customWidth="1"/>
    <col min="8974" max="8975" width="5.875" style="465" customWidth="1"/>
    <col min="8976" max="8976" width="17.625" style="465" customWidth="1"/>
    <col min="8977" max="8977" width="5.625" style="465" customWidth="1"/>
    <col min="8978" max="8978" width="20.375" style="465" customWidth="1"/>
    <col min="8979" max="8985" width="6.625" style="465" customWidth="1"/>
    <col min="8986" max="8986" width="5.125" style="465" customWidth="1"/>
    <col min="8987" max="8988" width="5.625" style="465" customWidth="1"/>
    <col min="8989" max="8989" width="17.125" style="465" customWidth="1"/>
    <col min="8990" max="8990" width="5.5" style="465" customWidth="1"/>
    <col min="8991" max="8991" width="20.375" style="465" customWidth="1"/>
    <col min="8992" max="8999" width="6.625" style="465" customWidth="1"/>
    <col min="9000" max="9001" width="5.125" style="465" customWidth="1"/>
    <col min="9002" max="9002" width="15.375" style="465" customWidth="1"/>
    <col min="9003" max="9003" width="5.375" style="465" customWidth="1"/>
    <col min="9004" max="9004" width="19" style="465" customWidth="1"/>
    <col min="9005" max="9005" width="11.625" style="465" customWidth="1"/>
    <col min="9006" max="9006" width="4.625" style="465" customWidth="1"/>
    <col min="9007" max="9007" width="11.625" style="465" customWidth="1"/>
    <col min="9008" max="9008" width="4.625" style="465" customWidth="1"/>
    <col min="9009" max="9009" width="8.75" style="465" customWidth="1"/>
    <col min="9010" max="9214" width="9" style="465"/>
    <col min="9215" max="9215" width="4.625" style="465" customWidth="1"/>
    <col min="9216" max="9217" width="5.875" style="465" customWidth="1"/>
    <col min="9218" max="9218" width="17" style="465" customWidth="1"/>
    <col min="9219" max="9219" width="5.5" style="465" customWidth="1"/>
    <col min="9220" max="9220" width="20.375" style="465" customWidth="1"/>
    <col min="9221" max="9228" width="6.625" style="465" customWidth="1"/>
    <col min="9229" max="9229" width="4.625" style="465" customWidth="1"/>
    <col min="9230" max="9231" width="5.875" style="465" customWidth="1"/>
    <col min="9232" max="9232" width="17.625" style="465" customWidth="1"/>
    <col min="9233" max="9233" width="5.625" style="465" customWidth="1"/>
    <col min="9234" max="9234" width="20.375" style="465" customWidth="1"/>
    <col min="9235" max="9241" width="6.625" style="465" customWidth="1"/>
    <col min="9242" max="9242" width="5.125" style="465" customWidth="1"/>
    <col min="9243" max="9244" width="5.625" style="465" customWidth="1"/>
    <col min="9245" max="9245" width="17.125" style="465" customWidth="1"/>
    <col min="9246" max="9246" width="5.5" style="465" customWidth="1"/>
    <col min="9247" max="9247" width="20.375" style="465" customWidth="1"/>
    <col min="9248" max="9255" width="6.625" style="465" customWidth="1"/>
    <col min="9256" max="9257" width="5.125" style="465" customWidth="1"/>
    <col min="9258" max="9258" width="15.375" style="465" customWidth="1"/>
    <col min="9259" max="9259" width="5.375" style="465" customWidth="1"/>
    <col min="9260" max="9260" width="19" style="465" customWidth="1"/>
    <col min="9261" max="9261" width="11.625" style="465" customWidth="1"/>
    <col min="9262" max="9262" width="4.625" style="465" customWidth="1"/>
    <col min="9263" max="9263" width="11.625" style="465" customWidth="1"/>
    <col min="9264" max="9264" width="4.625" style="465" customWidth="1"/>
    <col min="9265" max="9265" width="8.75" style="465" customWidth="1"/>
    <col min="9266" max="9470" width="9" style="465"/>
    <col min="9471" max="9471" width="4.625" style="465" customWidth="1"/>
    <col min="9472" max="9473" width="5.875" style="465" customWidth="1"/>
    <col min="9474" max="9474" width="17" style="465" customWidth="1"/>
    <col min="9475" max="9475" width="5.5" style="465" customWidth="1"/>
    <col min="9476" max="9476" width="20.375" style="465" customWidth="1"/>
    <col min="9477" max="9484" width="6.625" style="465" customWidth="1"/>
    <col min="9485" max="9485" width="4.625" style="465" customWidth="1"/>
    <col min="9486" max="9487" width="5.875" style="465" customWidth="1"/>
    <col min="9488" max="9488" width="17.625" style="465" customWidth="1"/>
    <col min="9489" max="9489" width="5.625" style="465" customWidth="1"/>
    <col min="9490" max="9490" width="20.375" style="465" customWidth="1"/>
    <col min="9491" max="9497" width="6.625" style="465" customWidth="1"/>
    <col min="9498" max="9498" width="5.125" style="465" customWidth="1"/>
    <col min="9499" max="9500" width="5.625" style="465" customWidth="1"/>
    <col min="9501" max="9501" width="17.125" style="465" customWidth="1"/>
    <col min="9502" max="9502" width="5.5" style="465" customWidth="1"/>
    <col min="9503" max="9503" width="20.375" style="465" customWidth="1"/>
    <col min="9504" max="9511" width="6.625" style="465" customWidth="1"/>
    <col min="9512" max="9513" width="5.125" style="465" customWidth="1"/>
    <col min="9514" max="9514" width="15.375" style="465" customWidth="1"/>
    <col min="9515" max="9515" width="5.375" style="465" customWidth="1"/>
    <col min="9516" max="9516" width="19" style="465" customWidth="1"/>
    <col min="9517" max="9517" width="11.625" style="465" customWidth="1"/>
    <col min="9518" max="9518" width="4.625" style="465" customWidth="1"/>
    <col min="9519" max="9519" width="11.625" style="465" customWidth="1"/>
    <col min="9520" max="9520" width="4.625" style="465" customWidth="1"/>
    <col min="9521" max="9521" width="8.75" style="465" customWidth="1"/>
    <col min="9522" max="9726" width="9" style="465"/>
    <col min="9727" max="9727" width="4.625" style="465" customWidth="1"/>
    <col min="9728" max="9729" width="5.875" style="465" customWidth="1"/>
    <col min="9730" max="9730" width="17" style="465" customWidth="1"/>
    <col min="9731" max="9731" width="5.5" style="465" customWidth="1"/>
    <col min="9732" max="9732" width="20.375" style="465" customWidth="1"/>
    <col min="9733" max="9740" width="6.625" style="465" customWidth="1"/>
    <col min="9741" max="9741" width="4.625" style="465" customWidth="1"/>
    <col min="9742" max="9743" width="5.875" style="465" customWidth="1"/>
    <col min="9744" max="9744" width="17.625" style="465" customWidth="1"/>
    <col min="9745" max="9745" width="5.625" style="465" customWidth="1"/>
    <col min="9746" max="9746" width="20.375" style="465" customWidth="1"/>
    <col min="9747" max="9753" width="6.625" style="465" customWidth="1"/>
    <col min="9754" max="9754" width="5.125" style="465" customWidth="1"/>
    <col min="9755" max="9756" width="5.625" style="465" customWidth="1"/>
    <col min="9757" max="9757" width="17.125" style="465" customWidth="1"/>
    <col min="9758" max="9758" width="5.5" style="465" customWidth="1"/>
    <col min="9759" max="9759" width="20.375" style="465" customWidth="1"/>
    <col min="9760" max="9767" width="6.625" style="465" customWidth="1"/>
    <col min="9768" max="9769" width="5.125" style="465" customWidth="1"/>
    <col min="9770" max="9770" width="15.375" style="465" customWidth="1"/>
    <col min="9771" max="9771" width="5.375" style="465" customWidth="1"/>
    <col min="9772" max="9772" width="19" style="465" customWidth="1"/>
    <col min="9773" max="9773" width="11.625" style="465" customWidth="1"/>
    <col min="9774" max="9774" width="4.625" style="465" customWidth="1"/>
    <col min="9775" max="9775" width="11.625" style="465" customWidth="1"/>
    <col min="9776" max="9776" width="4.625" style="465" customWidth="1"/>
    <col min="9777" max="9777" width="8.75" style="465" customWidth="1"/>
    <col min="9778" max="9982" width="9" style="465"/>
    <col min="9983" max="9983" width="4.625" style="465" customWidth="1"/>
    <col min="9984" max="9985" width="5.875" style="465" customWidth="1"/>
    <col min="9986" max="9986" width="17" style="465" customWidth="1"/>
    <col min="9987" max="9987" width="5.5" style="465" customWidth="1"/>
    <col min="9988" max="9988" width="20.375" style="465" customWidth="1"/>
    <col min="9989" max="9996" width="6.625" style="465" customWidth="1"/>
    <col min="9997" max="9997" width="4.625" style="465" customWidth="1"/>
    <col min="9998" max="9999" width="5.875" style="465" customWidth="1"/>
    <col min="10000" max="10000" width="17.625" style="465" customWidth="1"/>
    <col min="10001" max="10001" width="5.625" style="465" customWidth="1"/>
    <col min="10002" max="10002" width="20.375" style="465" customWidth="1"/>
    <col min="10003" max="10009" width="6.625" style="465" customWidth="1"/>
    <col min="10010" max="10010" width="5.125" style="465" customWidth="1"/>
    <col min="10011" max="10012" width="5.625" style="465" customWidth="1"/>
    <col min="10013" max="10013" width="17.125" style="465" customWidth="1"/>
    <col min="10014" max="10014" width="5.5" style="465" customWidth="1"/>
    <col min="10015" max="10015" width="20.375" style="465" customWidth="1"/>
    <col min="10016" max="10023" width="6.625" style="465" customWidth="1"/>
    <col min="10024" max="10025" width="5.125" style="465" customWidth="1"/>
    <col min="10026" max="10026" width="15.375" style="465" customWidth="1"/>
    <col min="10027" max="10027" width="5.375" style="465" customWidth="1"/>
    <col min="10028" max="10028" width="19" style="465" customWidth="1"/>
    <col min="10029" max="10029" width="11.625" style="465" customWidth="1"/>
    <col min="10030" max="10030" width="4.625" style="465" customWidth="1"/>
    <col min="10031" max="10031" width="11.625" style="465" customWidth="1"/>
    <col min="10032" max="10032" width="4.625" style="465" customWidth="1"/>
    <col min="10033" max="10033" width="8.75" style="465" customWidth="1"/>
    <col min="10034" max="10238" width="9" style="465"/>
    <col min="10239" max="10239" width="4.625" style="465" customWidth="1"/>
    <col min="10240" max="10241" width="5.875" style="465" customWidth="1"/>
    <col min="10242" max="10242" width="17" style="465" customWidth="1"/>
    <col min="10243" max="10243" width="5.5" style="465" customWidth="1"/>
    <col min="10244" max="10244" width="20.375" style="465" customWidth="1"/>
    <col min="10245" max="10252" width="6.625" style="465" customWidth="1"/>
    <col min="10253" max="10253" width="4.625" style="465" customWidth="1"/>
    <col min="10254" max="10255" width="5.875" style="465" customWidth="1"/>
    <col min="10256" max="10256" width="17.625" style="465" customWidth="1"/>
    <col min="10257" max="10257" width="5.625" style="465" customWidth="1"/>
    <col min="10258" max="10258" width="20.375" style="465" customWidth="1"/>
    <col min="10259" max="10265" width="6.625" style="465" customWidth="1"/>
    <col min="10266" max="10266" width="5.125" style="465" customWidth="1"/>
    <col min="10267" max="10268" width="5.625" style="465" customWidth="1"/>
    <col min="10269" max="10269" width="17.125" style="465" customWidth="1"/>
    <col min="10270" max="10270" width="5.5" style="465" customWidth="1"/>
    <col min="10271" max="10271" width="20.375" style="465" customWidth="1"/>
    <col min="10272" max="10279" width="6.625" style="465" customWidth="1"/>
    <col min="10280" max="10281" width="5.125" style="465" customWidth="1"/>
    <col min="10282" max="10282" width="15.375" style="465" customWidth="1"/>
    <col min="10283" max="10283" width="5.375" style="465" customWidth="1"/>
    <col min="10284" max="10284" width="19" style="465" customWidth="1"/>
    <col min="10285" max="10285" width="11.625" style="465" customWidth="1"/>
    <col min="10286" max="10286" width="4.625" style="465" customWidth="1"/>
    <col min="10287" max="10287" width="11.625" style="465" customWidth="1"/>
    <col min="10288" max="10288" width="4.625" style="465" customWidth="1"/>
    <col min="10289" max="10289" width="8.75" style="465" customWidth="1"/>
    <col min="10290" max="10494" width="9" style="465"/>
    <col min="10495" max="10495" width="4.625" style="465" customWidth="1"/>
    <col min="10496" max="10497" width="5.875" style="465" customWidth="1"/>
    <col min="10498" max="10498" width="17" style="465" customWidth="1"/>
    <col min="10499" max="10499" width="5.5" style="465" customWidth="1"/>
    <col min="10500" max="10500" width="20.375" style="465" customWidth="1"/>
    <col min="10501" max="10508" width="6.625" style="465" customWidth="1"/>
    <col min="10509" max="10509" width="4.625" style="465" customWidth="1"/>
    <col min="10510" max="10511" width="5.875" style="465" customWidth="1"/>
    <col min="10512" max="10512" width="17.625" style="465" customWidth="1"/>
    <col min="10513" max="10513" width="5.625" style="465" customWidth="1"/>
    <col min="10514" max="10514" width="20.375" style="465" customWidth="1"/>
    <col min="10515" max="10521" width="6.625" style="465" customWidth="1"/>
    <col min="10522" max="10522" width="5.125" style="465" customWidth="1"/>
    <col min="10523" max="10524" width="5.625" style="465" customWidth="1"/>
    <col min="10525" max="10525" width="17.125" style="465" customWidth="1"/>
    <col min="10526" max="10526" width="5.5" style="465" customWidth="1"/>
    <col min="10527" max="10527" width="20.375" style="465" customWidth="1"/>
    <col min="10528" max="10535" width="6.625" style="465" customWidth="1"/>
    <col min="10536" max="10537" width="5.125" style="465" customWidth="1"/>
    <col min="10538" max="10538" width="15.375" style="465" customWidth="1"/>
    <col min="10539" max="10539" width="5.375" style="465" customWidth="1"/>
    <col min="10540" max="10540" width="19" style="465" customWidth="1"/>
    <col min="10541" max="10541" width="11.625" style="465" customWidth="1"/>
    <col min="10542" max="10542" width="4.625" style="465" customWidth="1"/>
    <col min="10543" max="10543" width="11.625" style="465" customWidth="1"/>
    <col min="10544" max="10544" width="4.625" style="465" customWidth="1"/>
    <col min="10545" max="10545" width="8.75" style="465" customWidth="1"/>
    <col min="10546" max="10750" width="9" style="465"/>
    <col min="10751" max="10751" width="4.625" style="465" customWidth="1"/>
    <col min="10752" max="10753" width="5.875" style="465" customWidth="1"/>
    <col min="10754" max="10754" width="17" style="465" customWidth="1"/>
    <col min="10755" max="10755" width="5.5" style="465" customWidth="1"/>
    <col min="10756" max="10756" width="20.375" style="465" customWidth="1"/>
    <col min="10757" max="10764" width="6.625" style="465" customWidth="1"/>
    <col min="10765" max="10765" width="4.625" style="465" customWidth="1"/>
    <col min="10766" max="10767" width="5.875" style="465" customWidth="1"/>
    <col min="10768" max="10768" width="17.625" style="465" customWidth="1"/>
    <col min="10769" max="10769" width="5.625" style="465" customWidth="1"/>
    <col min="10770" max="10770" width="20.375" style="465" customWidth="1"/>
    <col min="10771" max="10777" width="6.625" style="465" customWidth="1"/>
    <col min="10778" max="10778" width="5.125" style="465" customWidth="1"/>
    <col min="10779" max="10780" width="5.625" style="465" customWidth="1"/>
    <col min="10781" max="10781" width="17.125" style="465" customWidth="1"/>
    <col min="10782" max="10782" width="5.5" style="465" customWidth="1"/>
    <col min="10783" max="10783" width="20.375" style="465" customWidth="1"/>
    <col min="10784" max="10791" width="6.625" style="465" customWidth="1"/>
    <col min="10792" max="10793" width="5.125" style="465" customWidth="1"/>
    <col min="10794" max="10794" width="15.375" style="465" customWidth="1"/>
    <col min="10795" max="10795" width="5.375" style="465" customWidth="1"/>
    <col min="10796" max="10796" width="19" style="465" customWidth="1"/>
    <col min="10797" max="10797" width="11.625" style="465" customWidth="1"/>
    <col min="10798" max="10798" width="4.625" style="465" customWidth="1"/>
    <col min="10799" max="10799" width="11.625" style="465" customWidth="1"/>
    <col min="10800" max="10800" width="4.625" style="465" customWidth="1"/>
    <col min="10801" max="10801" width="8.75" style="465" customWidth="1"/>
    <col min="10802" max="11006" width="9" style="465"/>
    <col min="11007" max="11007" width="4.625" style="465" customWidth="1"/>
    <col min="11008" max="11009" width="5.875" style="465" customWidth="1"/>
    <col min="11010" max="11010" width="17" style="465" customWidth="1"/>
    <col min="11011" max="11011" width="5.5" style="465" customWidth="1"/>
    <col min="11012" max="11012" width="20.375" style="465" customWidth="1"/>
    <col min="11013" max="11020" width="6.625" style="465" customWidth="1"/>
    <col min="11021" max="11021" width="4.625" style="465" customWidth="1"/>
    <col min="11022" max="11023" width="5.875" style="465" customWidth="1"/>
    <col min="11024" max="11024" width="17.625" style="465" customWidth="1"/>
    <col min="11025" max="11025" width="5.625" style="465" customWidth="1"/>
    <col min="11026" max="11026" width="20.375" style="465" customWidth="1"/>
    <col min="11027" max="11033" width="6.625" style="465" customWidth="1"/>
    <col min="11034" max="11034" width="5.125" style="465" customWidth="1"/>
    <col min="11035" max="11036" width="5.625" style="465" customWidth="1"/>
    <col min="11037" max="11037" width="17.125" style="465" customWidth="1"/>
    <col min="11038" max="11038" width="5.5" style="465" customWidth="1"/>
    <col min="11039" max="11039" width="20.375" style="465" customWidth="1"/>
    <col min="11040" max="11047" width="6.625" style="465" customWidth="1"/>
    <col min="11048" max="11049" width="5.125" style="465" customWidth="1"/>
    <col min="11050" max="11050" width="15.375" style="465" customWidth="1"/>
    <col min="11051" max="11051" width="5.375" style="465" customWidth="1"/>
    <col min="11052" max="11052" width="19" style="465" customWidth="1"/>
    <col min="11053" max="11053" width="11.625" style="465" customWidth="1"/>
    <col min="11054" max="11054" width="4.625" style="465" customWidth="1"/>
    <col min="11055" max="11055" width="11.625" style="465" customWidth="1"/>
    <col min="11056" max="11056" width="4.625" style="465" customWidth="1"/>
    <col min="11057" max="11057" width="8.75" style="465" customWidth="1"/>
    <col min="11058" max="11262" width="9" style="465"/>
    <col min="11263" max="11263" width="4.625" style="465" customWidth="1"/>
    <col min="11264" max="11265" width="5.875" style="465" customWidth="1"/>
    <col min="11266" max="11266" width="17" style="465" customWidth="1"/>
    <col min="11267" max="11267" width="5.5" style="465" customWidth="1"/>
    <col min="11268" max="11268" width="20.375" style="465" customWidth="1"/>
    <col min="11269" max="11276" width="6.625" style="465" customWidth="1"/>
    <col min="11277" max="11277" width="4.625" style="465" customWidth="1"/>
    <col min="11278" max="11279" width="5.875" style="465" customWidth="1"/>
    <col min="11280" max="11280" width="17.625" style="465" customWidth="1"/>
    <col min="11281" max="11281" width="5.625" style="465" customWidth="1"/>
    <col min="11282" max="11282" width="20.375" style="465" customWidth="1"/>
    <col min="11283" max="11289" width="6.625" style="465" customWidth="1"/>
    <col min="11290" max="11290" width="5.125" style="465" customWidth="1"/>
    <col min="11291" max="11292" width="5.625" style="465" customWidth="1"/>
    <col min="11293" max="11293" width="17.125" style="465" customWidth="1"/>
    <col min="11294" max="11294" width="5.5" style="465" customWidth="1"/>
    <col min="11295" max="11295" width="20.375" style="465" customWidth="1"/>
    <col min="11296" max="11303" width="6.625" style="465" customWidth="1"/>
    <col min="11304" max="11305" width="5.125" style="465" customWidth="1"/>
    <col min="11306" max="11306" width="15.375" style="465" customWidth="1"/>
    <col min="11307" max="11307" width="5.375" style="465" customWidth="1"/>
    <col min="11308" max="11308" width="19" style="465" customWidth="1"/>
    <col min="11309" max="11309" width="11.625" style="465" customWidth="1"/>
    <col min="11310" max="11310" width="4.625" style="465" customWidth="1"/>
    <col min="11311" max="11311" width="11.625" style="465" customWidth="1"/>
    <col min="11312" max="11312" width="4.625" style="465" customWidth="1"/>
    <col min="11313" max="11313" width="8.75" style="465" customWidth="1"/>
    <col min="11314" max="11518" width="9" style="465"/>
    <col min="11519" max="11519" width="4.625" style="465" customWidth="1"/>
    <col min="11520" max="11521" width="5.875" style="465" customWidth="1"/>
    <col min="11522" max="11522" width="17" style="465" customWidth="1"/>
    <col min="11523" max="11523" width="5.5" style="465" customWidth="1"/>
    <col min="11524" max="11524" width="20.375" style="465" customWidth="1"/>
    <col min="11525" max="11532" width="6.625" style="465" customWidth="1"/>
    <col min="11533" max="11533" width="4.625" style="465" customWidth="1"/>
    <col min="11534" max="11535" width="5.875" style="465" customWidth="1"/>
    <col min="11536" max="11536" width="17.625" style="465" customWidth="1"/>
    <col min="11537" max="11537" width="5.625" style="465" customWidth="1"/>
    <col min="11538" max="11538" width="20.375" style="465" customWidth="1"/>
    <col min="11539" max="11545" width="6.625" style="465" customWidth="1"/>
    <col min="11546" max="11546" width="5.125" style="465" customWidth="1"/>
    <col min="11547" max="11548" width="5.625" style="465" customWidth="1"/>
    <col min="11549" max="11549" width="17.125" style="465" customWidth="1"/>
    <col min="11550" max="11550" width="5.5" style="465" customWidth="1"/>
    <col min="11551" max="11551" width="20.375" style="465" customWidth="1"/>
    <col min="11552" max="11559" width="6.625" style="465" customWidth="1"/>
    <col min="11560" max="11561" width="5.125" style="465" customWidth="1"/>
    <col min="11562" max="11562" width="15.375" style="465" customWidth="1"/>
    <col min="11563" max="11563" width="5.375" style="465" customWidth="1"/>
    <col min="11564" max="11564" width="19" style="465" customWidth="1"/>
    <col min="11565" max="11565" width="11.625" style="465" customWidth="1"/>
    <col min="11566" max="11566" width="4.625" style="465" customWidth="1"/>
    <col min="11567" max="11567" width="11.625" style="465" customWidth="1"/>
    <col min="11568" max="11568" width="4.625" style="465" customWidth="1"/>
    <col min="11569" max="11569" width="8.75" style="465" customWidth="1"/>
    <col min="11570" max="11774" width="9" style="465"/>
    <col min="11775" max="11775" width="4.625" style="465" customWidth="1"/>
    <col min="11776" max="11777" width="5.875" style="465" customWidth="1"/>
    <col min="11778" max="11778" width="17" style="465" customWidth="1"/>
    <col min="11779" max="11779" width="5.5" style="465" customWidth="1"/>
    <col min="11780" max="11780" width="20.375" style="465" customWidth="1"/>
    <col min="11781" max="11788" width="6.625" style="465" customWidth="1"/>
    <col min="11789" max="11789" width="4.625" style="465" customWidth="1"/>
    <col min="11790" max="11791" width="5.875" style="465" customWidth="1"/>
    <col min="11792" max="11792" width="17.625" style="465" customWidth="1"/>
    <col min="11793" max="11793" width="5.625" style="465" customWidth="1"/>
    <col min="11794" max="11794" width="20.375" style="465" customWidth="1"/>
    <col min="11795" max="11801" width="6.625" style="465" customWidth="1"/>
    <col min="11802" max="11802" width="5.125" style="465" customWidth="1"/>
    <col min="11803" max="11804" width="5.625" style="465" customWidth="1"/>
    <col min="11805" max="11805" width="17.125" style="465" customWidth="1"/>
    <col min="11806" max="11806" width="5.5" style="465" customWidth="1"/>
    <col min="11807" max="11807" width="20.375" style="465" customWidth="1"/>
    <col min="11808" max="11815" width="6.625" style="465" customWidth="1"/>
    <col min="11816" max="11817" width="5.125" style="465" customWidth="1"/>
    <col min="11818" max="11818" width="15.375" style="465" customWidth="1"/>
    <col min="11819" max="11819" width="5.375" style="465" customWidth="1"/>
    <col min="11820" max="11820" width="19" style="465" customWidth="1"/>
    <col min="11821" max="11821" width="11.625" style="465" customWidth="1"/>
    <col min="11822" max="11822" width="4.625" style="465" customWidth="1"/>
    <col min="11823" max="11823" width="11.625" style="465" customWidth="1"/>
    <col min="11824" max="11824" width="4.625" style="465" customWidth="1"/>
    <col min="11825" max="11825" width="8.75" style="465" customWidth="1"/>
    <col min="11826" max="12030" width="9" style="465"/>
    <col min="12031" max="12031" width="4.625" style="465" customWidth="1"/>
    <col min="12032" max="12033" width="5.875" style="465" customWidth="1"/>
    <col min="12034" max="12034" width="17" style="465" customWidth="1"/>
    <col min="12035" max="12035" width="5.5" style="465" customWidth="1"/>
    <col min="12036" max="12036" width="20.375" style="465" customWidth="1"/>
    <col min="12037" max="12044" width="6.625" style="465" customWidth="1"/>
    <col min="12045" max="12045" width="4.625" style="465" customWidth="1"/>
    <col min="12046" max="12047" width="5.875" style="465" customWidth="1"/>
    <col min="12048" max="12048" width="17.625" style="465" customWidth="1"/>
    <col min="12049" max="12049" width="5.625" style="465" customWidth="1"/>
    <col min="12050" max="12050" width="20.375" style="465" customWidth="1"/>
    <col min="12051" max="12057" width="6.625" style="465" customWidth="1"/>
    <col min="12058" max="12058" width="5.125" style="465" customWidth="1"/>
    <col min="12059" max="12060" width="5.625" style="465" customWidth="1"/>
    <col min="12061" max="12061" width="17.125" style="465" customWidth="1"/>
    <col min="12062" max="12062" width="5.5" style="465" customWidth="1"/>
    <col min="12063" max="12063" width="20.375" style="465" customWidth="1"/>
    <col min="12064" max="12071" width="6.625" style="465" customWidth="1"/>
    <col min="12072" max="12073" width="5.125" style="465" customWidth="1"/>
    <col min="12074" max="12074" width="15.375" style="465" customWidth="1"/>
    <col min="12075" max="12075" width="5.375" style="465" customWidth="1"/>
    <col min="12076" max="12076" width="19" style="465" customWidth="1"/>
    <col min="12077" max="12077" width="11.625" style="465" customWidth="1"/>
    <col min="12078" max="12078" width="4.625" style="465" customWidth="1"/>
    <col min="12079" max="12079" width="11.625" style="465" customWidth="1"/>
    <col min="12080" max="12080" width="4.625" style="465" customWidth="1"/>
    <col min="12081" max="12081" width="8.75" style="465" customWidth="1"/>
    <col min="12082" max="12286" width="9" style="465"/>
    <col min="12287" max="12287" width="4.625" style="465" customWidth="1"/>
    <col min="12288" max="12289" width="5.875" style="465" customWidth="1"/>
    <col min="12290" max="12290" width="17" style="465" customWidth="1"/>
    <col min="12291" max="12291" width="5.5" style="465" customWidth="1"/>
    <col min="12292" max="12292" width="20.375" style="465" customWidth="1"/>
    <col min="12293" max="12300" width="6.625" style="465" customWidth="1"/>
    <col min="12301" max="12301" width="4.625" style="465" customWidth="1"/>
    <col min="12302" max="12303" width="5.875" style="465" customWidth="1"/>
    <col min="12304" max="12304" width="17.625" style="465" customWidth="1"/>
    <col min="12305" max="12305" width="5.625" style="465" customWidth="1"/>
    <col min="12306" max="12306" width="20.375" style="465" customWidth="1"/>
    <col min="12307" max="12313" width="6.625" style="465" customWidth="1"/>
    <col min="12314" max="12314" width="5.125" style="465" customWidth="1"/>
    <col min="12315" max="12316" width="5.625" style="465" customWidth="1"/>
    <col min="12317" max="12317" width="17.125" style="465" customWidth="1"/>
    <col min="12318" max="12318" width="5.5" style="465" customWidth="1"/>
    <col min="12319" max="12319" width="20.375" style="465" customWidth="1"/>
    <col min="12320" max="12327" width="6.625" style="465" customWidth="1"/>
    <col min="12328" max="12329" width="5.125" style="465" customWidth="1"/>
    <col min="12330" max="12330" width="15.375" style="465" customWidth="1"/>
    <col min="12331" max="12331" width="5.375" style="465" customWidth="1"/>
    <col min="12332" max="12332" width="19" style="465" customWidth="1"/>
    <col min="12333" max="12333" width="11.625" style="465" customWidth="1"/>
    <col min="12334" max="12334" width="4.625" style="465" customWidth="1"/>
    <col min="12335" max="12335" width="11.625" style="465" customWidth="1"/>
    <col min="12336" max="12336" width="4.625" style="465" customWidth="1"/>
    <col min="12337" max="12337" width="8.75" style="465" customWidth="1"/>
    <col min="12338" max="12542" width="9" style="465"/>
    <col min="12543" max="12543" width="4.625" style="465" customWidth="1"/>
    <col min="12544" max="12545" width="5.875" style="465" customWidth="1"/>
    <col min="12546" max="12546" width="17" style="465" customWidth="1"/>
    <col min="12547" max="12547" width="5.5" style="465" customWidth="1"/>
    <col min="12548" max="12548" width="20.375" style="465" customWidth="1"/>
    <col min="12549" max="12556" width="6.625" style="465" customWidth="1"/>
    <col min="12557" max="12557" width="4.625" style="465" customWidth="1"/>
    <col min="12558" max="12559" width="5.875" style="465" customWidth="1"/>
    <col min="12560" max="12560" width="17.625" style="465" customWidth="1"/>
    <col min="12561" max="12561" width="5.625" style="465" customWidth="1"/>
    <col min="12562" max="12562" width="20.375" style="465" customWidth="1"/>
    <col min="12563" max="12569" width="6.625" style="465" customWidth="1"/>
    <col min="12570" max="12570" width="5.125" style="465" customWidth="1"/>
    <col min="12571" max="12572" width="5.625" style="465" customWidth="1"/>
    <col min="12573" max="12573" width="17.125" style="465" customWidth="1"/>
    <col min="12574" max="12574" width="5.5" style="465" customWidth="1"/>
    <col min="12575" max="12575" width="20.375" style="465" customWidth="1"/>
    <col min="12576" max="12583" width="6.625" style="465" customWidth="1"/>
    <col min="12584" max="12585" width="5.125" style="465" customWidth="1"/>
    <col min="12586" max="12586" width="15.375" style="465" customWidth="1"/>
    <col min="12587" max="12587" width="5.375" style="465" customWidth="1"/>
    <col min="12588" max="12588" width="19" style="465" customWidth="1"/>
    <col min="12589" max="12589" width="11.625" style="465" customWidth="1"/>
    <col min="12590" max="12590" width="4.625" style="465" customWidth="1"/>
    <col min="12591" max="12591" width="11.625" style="465" customWidth="1"/>
    <col min="12592" max="12592" width="4.625" style="465" customWidth="1"/>
    <col min="12593" max="12593" width="8.75" style="465" customWidth="1"/>
    <col min="12594" max="12798" width="9" style="465"/>
    <col min="12799" max="12799" width="4.625" style="465" customWidth="1"/>
    <col min="12800" max="12801" width="5.875" style="465" customWidth="1"/>
    <col min="12802" max="12802" width="17" style="465" customWidth="1"/>
    <col min="12803" max="12803" width="5.5" style="465" customWidth="1"/>
    <col min="12804" max="12804" width="20.375" style="465" customWidth="1"/>
    <col min="12805" max="12812" width="6.625" style="465" customWidth="1"/>
    <col min="12813" max="12813" width="4.625" style="465" customWidth="1"/>
    <col min="12814" max="12815" width="5.875" style="465" customWidth="1"/>
    <col min="12816" max="12816" width="17.625" style="465" customWidth="1"/>
    <col min="12817" max="12817" width="5.625" style="465" customWidth="1"/>
    <col min="12818" max="12818" width="20.375" style="465" customWidth="1"/>
    <col min="12819" max="12825" width="6.625" style="465" customWidth="1"/>
    <col min="12826" max="12826" width="5.125" style="465" customWidth="1"/>
    <col min="12827" max="12828" width="5.625" style="465" customWidth="1"/>
    <col min="12829" max="12829" width="17.125" style="465" customWidth="1"/>
    <col min="12830" max="12830" width="5.5" style="465" customWidth="1"/>
    <col min="12831" max="12831" width="20.375" style="465" customWidth="1"/>
    <col min="12832" max="12839" width="6.625" style="465" customWidth="1"/>
    <col min="12840" max="12841" width="5.125" style="465" customWidth="1"/>
    <col min="12842" max="12842" width="15.375" style="465" customWidth="1"/>
    <col min="12843" max="12843" width="5.375" style="465" customWidth="1"/>
    <col min="12844" max="12844" width="19" style="465" customWidth="1"/>
    <col min="12845" max="12845" width="11.625" style="465" customWidth="1"/>
    <col min="12846" max="12846" width="4.625" style="465" customWidth="1"/>
    <col min="12847" max="12847" width="11.625" style="465" customWidth="1"/>
    <col min="12848" max="12848" width="4.625" style="465" customWidth="1"/>
    <col min="12849" max="12849" width="8.75" style="465" customWidth="1"/>
    <col min="12850" max="13054" width="9" style="465"/>
    <col min="13055" max="13055" width="4.625" style="465" customWidth="1"/>
    <col min="13056" max="13057" width="5.875" style="465" customWidth="1"/>
    <col min="13058" max="13058" width="17" style="465" customWidth="1"/>
    <col min="13059" max="13059" width="5.5" style="465" customWidth="1"/>
    <col min="13060" max="13060" width="20.375" style="465" customWidth="1"/>
    <col min="13061" max="13068" width="6.625" style="465" customWidth="1"/>
    <col min="13069" max="13069" width="4.625" style="465" customWidth="1"/>
    <col min="13070" max="13071" width="5.875" style="465" customWidth="1"/>
    <col min="13072" max="13072" width="17.625" style="465" customWidth="1"/>
    <col min="13073" max="13073" width="5.625" style="465" customWidth="1"/>
    <col min="13074" max="13074" width="20.375" style="465" customWidth="1"/>
    <col min="13075" max="13081" width="6.625" style="465" customWidth="1"/>
    <col min="13082" max="13082" width="5.125" style="465" customWidth="1"/>
    <col min="13083" max="13084" width="5.625" style="465" customWidth="1"/>
    <col min="13085" max="13085" width="17.125" style="465" customWidth="1"/>
    <col min="13086" max="13086" width="5.5" style="465" customWidth="1"/>
    <col min="13087" max="13087" width="20.375" style="465" customWidth="1"/>
    <col min="13088" max="13095" width="6.625" style="465" customWidth="1"/>
    <col min="13096" max="13097" width="5.125" style="465" customWidth="1"/>
    <col min="13098" max="13098" width="15.375" style="465" customWidth="1"/>
    <col min="13099" max="13099" width="5.375" style="465" customWidth="1"/>
    <col min="13100" max="13100" width="19" style="465" customWidth="1"/>
    <col min="13101" max="13101" width="11.625" style="465" customWidth="1"/>
    <col min="13102" max="13102" width="4.625" style="465" customWidth="1"/>
    <col min="13103" max="13103" width="11.625" style="465" customWidth="1"/>
    <col min="13104" max="13104" width="4.625" style="465" customWidth="1"/>
    <col min="13105" max="13105" width="8.75" style="465" customWidth="1"/>
    <col min="13106" max="13310" width="9" style="465"/>
    <col min="13311" max="13311" width="4.625" style="465" customWidth="1"/>
    <col min="13312" max="13313" width="5.875" style="465" customWidth="1"/>
    <col min="13314" max="13314" width="17" style="465" customWidth="1"/>
    <col min="13315" max="13315" width="5.5" style="465" customWidth="1"/>
    <col min="13316" max="13316" width="20.375" style="465" customWidth="1"/>
    <col min="13317" max="13324" width="6.625" style="465" customWidth="1"/>
    <col min="13325" max="13325" width="4.625" style="465" customWidth="1"/>
    <col min="13326" max="13327" width="5.875" style="465" customWidth="1"/>
    <col min="13328" max="13328" width="17.625" style="465" customWidth="1"/>
    <col min="13329" max="13329" width="5.625" style="465" customWidth="1"/>
    <col min="13330" max="13330" width="20.375" style="465" customWidth="1"/>
    <col min="13331" max="13337" width="6.625" style="465" customWidth="1"/>
    <col min="13338" max="13338" width="5.125" style="465" customWidth="1"/>
    <col min="13339" max="13340" width="5.625" style="465" customWidth="1"/>
    <col min="13341" max="13341" width="17.125" style="465" customWidth="1"/>
    <col min="13342" max="13342" width="5.5" style="465" customWidth="1"/>
    <col min="13343" max="13343" width="20.375" style="465" customWidth="1"/>
    <col min="13344" max="13351" width="6.625" style="465" customWidth="1"/>
    <col min="13352" max="13353" width="5.125" style="465" customWidth="1"/>
    <col min="13354" max="13354" width="15.375" style="465" customWidth="1"/>
    <col min="13355" max="13355" width="5.375" style="465" customWidth="1"/>
    <col min="13356" max="13356" width="19" style="465" customWidth="1"/>
    <col min="13357" max="13357" width="11.625" style="465" customWidth="1"/>
    <col min="13358" max="13358" width="4.625" style="465" customWidth="1"/>
    <col min="13359" max="13359" width="11.625" style="465" customWidth="1"/>
    <col min="13360" max="13360" width="4.625" style="465" customWidth="1"/>
    <col min="13361" max="13361" width="8.75" style="465" customWidth="1"/>
    <col min="13362" max="13566" width="9" style="465"/>
    <col min="13567" max="13567" width="4.625" style="465" customWidth="1"/>
    <col min="13568" max="13569" width="5.875" style="465" customWidth="1"/>
    <col min="13570" max="13570" width="17" style="465" customWidth="1"/>
    <col min="13571" max="13571" width="5.5" style="465" customWidth="1"/>
    <col min="13572" max="13572" width="20.375" style="465" customWidth="1"/>
    <col min="13573" max="13580" width="6.625" style="465" customWidth="1"/>
    <col min="13581" max="13581" width="4.625" style="465" customWidth="1"/>
    <col min="13582" max="13583" width="5.875" style="465" customWidth="1"/>
    <col min="13584" max="13584" width="17.625" style="465" customWidth="1"/>
    <col min="13585" max="13585" width="5.625" style="465" customWidth="1"/>
    <col min="13586" max="13586" width="20.375" style="465" customWidth="1"/>
    <col min="13587" max="13593" width="6.625" style="465" customWidth="1"/>
    <col min="13594" max="13594" width="5.125" style="465" customWidth="1"/>
    <col min="13595" max="13596" width="5.625" style="465" customWidth="1"/>
    <col min="13597" max="13597" width="17.125" style="465" customWidth="1"/>
    <col min="13598" max="13598" width="5.5" style="465" customWidth="1"/>
    <col min="13599" max="13599" width="20.375" style="465" customWidth="1"/>
    <col min="13600" max="13607" width="6.625" style="465" customWidth="1"/>
    <col min="13608" max="13609" width="5.125" style="465" customWidth="1"/>
    <col min="13610" max="13610" width="15.375" style="465" customWidth="1"/>
    <col min="13611" max="13611" width="5.375" style="465" customWidth="1"/>
    <col min="13612" max="13612" width="19" style="465" customWidth="1"/>
    <col min="13613" max="13613" width="11.625" style="465" customWidth="1"/>
    <col min="13614" max="13614" width="4.625" style="465" customWidth="1"/>
    <col min="13615" max="13615" width="11.625" style="465" customWidth="1"/>
    <col min="13616" max="13616" width="4.625" style="465" customWidth="1"/>
    <col min="13617" max="13617" width="8.75" style="465" customWidth="1"/>
    <col min="13618" max="13822" width="9" style="465"/>
    <col min="13823" max="13823" width="4.625" style="465" customWidth="1"/>
    <col min="13824" max="13825" width="5.875" style="465" customWidth="1"/>
    <col min="13826" max="13826" width="17" style="465" customWidth="1"/>
    <col min="13827" max="13827" width="5.5" style="465" customWidth="1"/>
    <col min="13828" max="13828" width="20.375" style="465" customWidth="1"/>
    <col min="13829" max="13836" width="6.625" style="465" customWidth="1"/>
    <col min="13837" max="13837" width="4.625" style="465" customWidth="1"/>
    <col min="13838" max="13839" width="5.875" style="465" customWidth="1"/>
    <col min="13840" max="13840" width="17.625" style="465" customWidth="1"/>
    <col min="13841" max="13841" width="5.625" style="465" customWidth="1"/>
    <col min="13842" max="13842" width="20.375" style="465" customWidth="1"/>
    <col min="13843" max="13849" width="6.625" style="465" customWidth="1"/>
    <col min="13850" max="13850" width="5.125" style="465" customWidth="1"/>
    <col min="13851" max="13852" width="5.625" style="465" customWidth="1"/>
    <col min="13853" max="13853" width="17.125" style="465" customWidth="1"/>
    <col min="13854" max="13854" width="5.5" style="465" customWidth="1"/>
    <col min="13855" max="13855" width="20.375" style="465" customWidth="1"/>
    <col min="13856" max="13863" width="6.625" style="465" customWidth="1"/>
    <col min="13864" max="13865" width="5.125" style="465" customWidth="1"/>
    <col min="13866" max="13866" width="15.375" style="465" customWidth="1"/>
    <col min="13867" max="13867" width="5.375" style="465" customWidth="1"/>
    <col min="13868" max="13868" width="19" style="465" customWidth="1"/>
    <col min="13869" max="13869" width="11.625" style="465" customWidth="1"/>
    <col min="13870" max="13870" width="4.625" style="465" customWidth="1"/>
    <col min="13871" max="13871" width="11.625" style="465" customWidth="1"/>
    <col min="13872" max="13872" width="4.625" style="465" customWidth="1"/>
    <col min="13873" max="13873" width="8.75" style="465" customWidth="1"/>
    <col min="13874" max="14078" width="9" style="465"/>
    <col min="14079" max="14079" width="4.625" style="465" customWidth="1"/>
    <col min="14080" max="14081" width="5.875" style="465" customWidth="1"/>
    <col min="14082" max="14082" width="17" style="465" customWidth="1"/>
    <col min="14083" max="14083" width="5.5" style="465" customWidth="1"/>
    <col min="14084" max="14084" width="20.375" style="465" customWidth="1"/>
    <col min="14085" max="14092" width="6.625" style="465" customWidth="1"/>
    <col min="14093" max="14093" width="4.625" style="465" customWidth="1"/>
    <col min="14094" max="14095" width="5.875" style="465" customWidth="1"/>
    <col min="14096" max="14096" width="17.625" style="465" customWidth="1"/>
    <col min="14097" max="14097" width="5.625" style="465" customWidth="1"/>
    <col min="14098" max="14098" width="20.375" style="465" customWidth="1"/>
    <col min="14099" max="14105" width="6.625" style="465" customWidth="1"/>
    <col min="14106" max="14106" width="5.125" style="465" customWidth="1"/>
    <col min="14107" max="14108" width="5.625" style="465" customWidth="1"/>
    <col min="14109" max="14109" width="17.125" style="465" customWidth="1"/>
    <col min="14110" max="14110" width="5.5" style="465" customWidth="1"/>
    <col min="14111" max="14111" width="20.375" style="465" customWidth="1"/>
    <col min="14112" max="14119" width="6.625" style="465" customWidth="1"/>
    <col min="14120" max="14121" width="5.125" style="465" customWidth="1"/>
    <col min="14122" max="14122" width="15.375" style="465" customWidth="1"/>
    <col min="14123" max="14123" width="5.375" style="465" customWidth="1"/>
    <col min="14124" max="14124" width="19" style="465" customWidth="1"/>
    <col min="14125" max="14125" width="11.625" style="465" customWidth="1"/>
    <col min="14126" max="14126" width="4.625" style="465" customWidth="1"/>
    <col min="14127" max="14127" width="11.625" style="465" customWidth="1"/>
    <col min="14128" max="14128" width="4.625" style="465" customWidth="1"/>
    <col min="14129" max="14129" width="8.75" style="465" customWidth="1"/>
    <col min="14130" max="14334" width="9" style="465"/>
    <col min="14335" max="14335" width="4.625" style="465" customWidth="1"/>
    <col min="14336" max="14337" width="5.875" style="465" customWidth="1"/>
    <col min="14338" max="14338" width="17" style="465" customWidth="1"/>
    <col min="14339" max="14339" width="5.5" style="465" customWidth="1"/>
    <col min="14340" max="14340" width="20.375" style="465" customWidth="1"/>
    <col min="14341" max="14348" width="6.625" style="465" customWidth="1"/>
    <col min="14349" max="14349" width="4.625" style="465" customWidth="1"/>
    <col min="14350" max="14351" width="5.875" style="465" customWidth="1"/>
    <col min="14352" max="14352" width="17.625" style="465" customWidth="1"/>
    <col min="14353" max="14353" width="5.625" style="465" customWidth="1"/>
    <col min="14354" max="14354" width="20.375" style="465" customWidth="1"/>
    <col min="14355" max="14361" width="6.625" style="465" customWidth="1"/>
    <col min="14362" max="14362" width="5.125" style="465" customWidth="1"/>
    <col min="14363" max="14364" width="5.625" style="465" customWidth="1"/>
    <col min="14365" max="14365" width="17.125" style="465" customWidth="1"/>
    <col min="14366" max="14366" width="5.5" style="465" customWidth="1"/>
    <col min="14367" max="14367" width="20.375" style="465" customWidth="1"/>
    <col min="14368" max="14375" width="6.625" style="465" customWidth="1"/>
    <col min="14376" max="14377" width="5.125" style="465" customWidth="1"/>
    <col min="14378" max="14378" width="15.375" style="465" customWidth="1"/>
    <col min="14379" max="14379" width="5.375" style="465" customWidth="1"/>
    <col min="14380" max="14380" width="19" style="465" customWidth="1"/>
    <col min="14381" max="14381" width="11.625" style="465" customWidth="1"/>
    <col min="14382" max="14382" width="4.625" style="465" customWidth="1"/>
    <col min="14383" max="14383" width="11.625" style="465" customWidth="1"/>
    <col min="14384" max="14384" width="4.625" style="465" customWidth="1"/>
    <col min="14385" max="14385" width="8.75" style="465" customWidth="1"/>
    <col min="14386" max="14590" width="9" style="465"/>
    <col min="14591" max="14591" width="4.625" style="465" customWidth="1"/>
    <col min="14592" max="14593" width="5.875" style="465" customWidth="1"/>
    <col min="14594" max="14594" width="17" style="465" customWidth="1"/>
    <col min="14595" max="14595" width="5.5" style="465" customWidth="1"/>
    <col min="14596" max="14596" width="20.375" style="465" customWidth="1"/>
    <col min="14597" max="14604" width="6.625" style="465" customWidth="1"/>
    <col min="14605" max="14605" width="4.625" style="465" customWidth="1"/>
    <col min="14606" max="14607" width="5.875" style="465" customWidth="1"/>
    <col min="14608" max="14608" width="17.625" style="465" customWidth="1"/>
    <col min="14609" max="14609" width="5.625" style="465" customWidth="1"/>
    <col min="14610" max="14610" width="20.375" style="465" customWidth="1"/>
    <col min="14611" max="14617" width="6.625" style="465" customWidth="1"/>
    <col min="14618" max="14618" width="5.125" style="465" customWidth="1"/>
    <col min="14619" max="14620" width="5.625" style="465" customWidth="1"/>
    <col min="14621" max="14621" width="17.125" style="465" customWidth="1"/>
    <col min="14622" max="14622" width="5.5" style="465" customWidth="1"/>
    <col min="14623" max="14623" width="20.375" style="465" customWidth="1"/>
    <col min="14624" max="14631" width="6.625" style="465" customWidth="1"/>
    <col min="14632" max="14633" width="5.125" style="465" customWidth="1"/>
    <col min="14634" max="14634" width="15.375" style="465" customWidth="1"/>
    <col min="14635" max="14635" width="5.375" style="465" customWidth="1"/>
    <col min="14636" max="14636" width="19" style="465" customWidth="1"/>
    <col min="14637" max="14637" width="11.625" style="465" customWidth="1"/>
    <col min="14638" max="14638" width="4.625" style="465" customWidth="1"/>
    <col min="14639" max="14639" width="11.625" style="465" customWidth="1"/>
    <col min="14640" max="14640" width="4.625" style="465" customWidth="1"/>
    <col min="14641" max="14641" width="8.75" style="465" customWidth="1"/>
    <col min="14642" max="14846" width="9" style="465"/>
    <col min="14847" max="14847" width="4.625" style="465" customWidth="1"/>
    <col min="14848" max="14849" width="5.875" style="465" customWidth="1"/>
    <col min="14850" max="14850" width="17" style="465" customWidth="1"/>
    <col min="14851" max="14851" width="5.5" style="465" customWidth="1"/>
    <col min="14852" max="14852" width="20.375" style="465" customWidth="1"/>
    <col min="14853" max="14860" width="6.625" style="465" customWidth="1"/>
    <col min="14861" max="14861" width="4.625" style="465" customWidth="1"/>
    <col min="14862" max="14863" width="5.875" style="465" customWidth="1"/>
    <col min="14864" max="14864" width="17.625" style="465" customWidth="1"/>
    <col min="14865" max="14865" width="5.625" style="465" customWidth="1"/>
    <col min="14866" max="14866" width="20.375" style="465" customWidth="1"/>
    <col min="14867" max="14873" width="6.625" style="465" customWidth="1"/>
    <col min="14874" max="14874" width="5.125" style="465" customWidth="1"/>
    <col min="14875" max="14876" width="5.625" style="465" customWidth="1"/>
    <col min="14877" max="14877" width="17.125" style="465" customWidth="1"/>
    <col min="14878" max="14878" width="5.5" style="465" customWidth="1"/>
    <col min="14879" max="14879" width="20.375" style="465" customWidth="1"/>
    <col min="14880" max="14887" width="6.625" style="465" customWidth="1"/>
    <col min="14888" max="14889" width="5.125" style="465" customWidth="1"/>
    <col min="14890" max="14890" width="15.375" style="465" customWidth="1"/>
    <col min="14891" max="14891" width="5.375" style="465" customWidth="1"/>
    <col min="14892" max="14892" width="19" style="465" customWidth="1"/>
    <col min="14893" max="14893" width="11.625" style="465" customWidth="1"/>
    <col min="14894" max="14894" width="4.625" style="465" customWidth="1"/>
    <col min="14895" max="14895" width="11.625" style="465" customWidth="1"/>
    <col min="14896" max="14896" width="4.625" style="465" customWidth="1"/>
    <col min="14897" max="14897" width="8.75" style="465" customWidth="1"/>
    <col min="14898" max="15102" width="9" style="465"/>
    <col min="15103" max="15103" width="4.625" style="465" customWidth="1"/>
    <col min="15104" max="15105" width="5.875" style="465" customWidth="1"/>
    <col min="15106" max="15106" width="17" style="465" customWidth="1"/>
    <col min="15107" max="15107" width="5.5" style="465" customWidth="1"/>
    <col min="15108" max="15108" width="20.375" style="465" customWidth="1"/>
    <col min="15109" max="15116" width="6.625" style="465" customWidth="1"/>
    <col min="15117" max="15117" width="4.625" style="465" customWidth="1"/>
    <col min="15118" max="15119" width="5.875" style="465" customWidth="1"/>
    <col min="15120" max="15120" width="17.625" style="465" customWidth="1"/>
    <col min="15121" max="15121" width="5.625" style="465" customWidth="1"/>
    <col min="15122" max="15122" width="20.375" style="465" customWidth="1"/>
    <col min="15123" max="15129" width="6.625" style="465" customWidth="1"/>
    <col min="15130" max="15130" width="5.125" style="465" customWidth="1"/>
    <col min="15131" max="15132" width="5.625" style="465" customWidth="1"/>
    <col min="15133" max="15133" width="17.125" style="465" customWidth="1"/>
    <col min="15134" max="15134" width="5.5" style="465" customWidth="1"/>
    <col min="15135" max="15135" width="20.375" style="465" customWidth="1"/>
    <col min="15136" max="15143" width="6.625" style="465" customWidth="1"/>
    <col min="15144" max="15145" width="5.125" style="465" customWidth="1"/>
    <col min="15146" max="15146" width="15.375" style="465" customWidth="1"/>
    <col min="15147" max="15147" width="5.375" style="465" customWidth="1"/>
    <col min="15148" max="15148" width="19" style="465" customWidth="1"/>
    <col min="15149" max="15149" width="11.625" style="465" customWidth="1"/>
    <col min="15150" max="15150" width="4.625" style="465" customWidth="1"/>
    <col min="15151" max="15151" width="11.625" style="465" customWidth="1"/>
    <col min="15152" max="15152" width="4.625" style="465" customWidth="1"/>
    <col min="15153" max="15153" width="8.75" style="465" customWidth="1"/>
    <col min="15154" max="15358" width="9" style="465"/>
    <col min="15359" max="15359" width="4.625" style="465" customWidth="1"/>
    <col min="15360" max="15361" width="5.875" style="465" customWidth="1"/>
    <col min="15362" max="15362" width="17" style="465" customWidth="1"/>
    <col min="15363" max="15363" width="5.5" style="465" customWidth="1"/>
    <col min="15364" max="15364" width="20.375" style="465" customWidth="1"/>
    <col min="15365" max="15372" width="6.625" style="465" customWidth="1"/>
    <col min="15373" max="15373" width="4.625" style="465" customWidth="1"/>
    <col min="15374" max="15375" width="5.875" style="465" customWidth="1"/>
    <col min="15376" max="15376" width="17.625" style="465" customWidth="1"/>
    <col min="15377" max="15377" width="5.625" style="465" customWidth="1"/>
    <col min="15378" max="15378" width="20.375" style="465" customWidth="1"/>
    <col min="15379" max="15385" width="6.625" style="465" customWidth="1"/>
    <col min="15386" max="15386" width="5.125" style="465" customWidth="1"/>
    <col min="15387" max="15388" width="5.625" style="465" customWidth="1"/>
    <col min="15389" max="15389" width="17.125" style="465" customWidth="1"/>
    <col min="15390" max="15390" width="5.5" style="465" customWidth="1"/>
    <col min="15391" max="15391" width="20.375" style="465" customWidth="1"/>
    <col min="15392" max="15399" width="6.625" style="465" customWidth="1"/>
    <col min="15400" max="15401" width="5.125" style="465" customWidth="1"/>
    <col min="15402" max="15402" width="15.375" style="465" customWidth="1"/>
    <col min="15403" max="15403" width="5.375" style="465" customWidth="1"/>
    <col min="15404" max="15404" width="19" style="465" customWidth="1"/>
    <col min="15405" max="15405" width="11.625" style="465" customWidth="1"/>
    <col min="15406" max="15406" width="4.625" style="465" customWidth="1"/>
    <col min="15407" max="15407" width="11.625" style="465" customWidth="1"/>
    <col min="15408" max="15408" width="4.625" style="465" customWidth="1"/>
    <col min="15409" max="15409" width="8.75" style="465" customWidth="1"/>
    <col min="15410" max="15614" width="9" style="465"/>
    <col min="15615" max="15615" width="4.625" style="465" customWidth="1"/>
    <col min="15616" max="15617" width="5.875" style="465" customWidth="1"/>
    <col min="15618" max="15618" width="17" style="465" customWidth="1"/>
    <col min="15619" max="15619" width="5.5" style="465" customWidth="1"/>
    <col min="15620" max="15620" width="20.375" style="465" customWidth="1"/>
    <col min="15621" max="15628" width="6.625" style="465" customWidth="1"/>
    <col min="15629" max="15629" width="4.625" style="465" customWidth="1"/>
    <col min="15630" max="15631" width="5.875" style="465" customWidth="1"/>
    <col min="15632" max="15632" width="17.625" style="465" customWidth="1"/>
    <col min="15633" max="15633" width="5.625" style="465" customWidth="1"/>
    <col min="15634" max="15634" width="20.375" style="465" customWidth="1"/>
    <col min="15635" max="15641" width="6.625" style="465" customWidth="1"/>
    <col min="15642" max="15642" width="5.125" style="465" customWidth="1"/>
    <col min="15643" max="15644" width="5.625" style="465" customWidth="1"/>
    <col min="15645" max="15645" width="17.125" style="465" customWidth="1"/>
    <col min="15646" max="15646" width="5.5" style="465" customWidth="1"/>
    <col min="15647" max="15647" width="20.375" style="465" customWidth="1"/>
    <col min="15648" max="15655" width="6.625" style="465" customWidth="1"/>
    <col min="15656" max="15657" width="5.125" style="465" customWidth="1"/>
    <col min="15658" max="15658" width="15.375" style="465" customWidth="1"/>
    <col min="15659" max="15659" width="5.375" style="465" customWidth="1"/>
    <col min="15660" max="15660" width="19" style="465" customWidth="1"/>
    <col min="15661" max="15661" width="11.625" style="465" customWidth="1"/>
    <col min="15662" max="15662" width="4.625" style="465" customWidth="1"/>
    <col min="15663" max="15663" width="11.625" style="465" customWidth="1"/>
    <col min="15664" max="15664" width="4.625" style="465" customWidth="1"/>
    <col min="15665" max="15665" width="8.75" style="465" customWidth="1"/>
    <col min="15666" max="15870" width="9" style="465"/>
    <col min="15871" max="15871" width="4.625" style="465" customWidth="1"/>
    <col min="15872" max="15873" width="5.875" style="465" customWidth="1"/>
    <col min="15874" max="15874" width="17" style="465" customWidth="1"/>
    <col min="15875" max="15875" width="5.5" style="465" customWidth="1"/>
    <col min="15876" max="15876" width="20.375" style="465" customWidth="1"/>
    <col min="15877" max="15884" width="6.625" style="465" customWidth="1"/>
    <col min="15885" max="15885" width="4.625" style="465" customWidth="1"/>
    <col min="15886" max="15887" width="5.875" style="465" customWidth="1"/>
    <col min="15888" max="15888" width="17.625" style="465" customWidth="1"/>
    <col min="15889" max="15889" width="5.625" style="465" customWidth="1"/>
    <col min="15890" max="15890" width="20.375" style="465" customWidth="1"/>
    <col min="15891" max="15897" width="6.625" style="465" customWidth="1"/>
    <col min="15898" max="15898" width="5.125" style="465" customWidth="1"/>
    <col min="15899" max="15900" width="5.625" style="465" customWidth="1"/>
    <col min="15901" max="15901" width="17.125" style="465" customWidth="1"/>
    <col min="15902" max="15902" width="5.5" style="465" customWidth="1"/>
    <col min="15903" max="15903" width="20.375" style="465" customWidth="1"/>
    <col min="15904" max="15911" width="6.625" style="465" customWidth="1"/>
    <col min="15912" max="15913" width="5.125" style="465" customWidth="1"/>
    <col min="15914" max="15914" width="15.375" style="465" customWidth="1"/>
    <col min="15915" max="15915" width="5.375" style="465" customWidth="1"/>
    <col min="15916" max="15916" width="19" style="465" customWidth="1"/>
    <col min="15917" max="15917" width="11.625" style="465" customWidth="1"/>
    <col min="15918" max="15918" width="4.625" style="465" customWidth="1"/>
    <col min="15919" max="15919" width="11.625" style="465" customWidth="1"/>
    <col min="15920" max="15920" width="4.625" style="465" customWidth="1"/>
    <col min="15921" max="15921" width="8.75" style="465" customWidth="1"/>
    <col min="15922" max="16126" width="9" style="465"/>
    <col min="16127" max="16127" width="4.625" style="465" customWidth="1"/>
    <col min="16128" max="16129" width="5.875" style="465" customWidth="1"/>
    <col min="16130" max="16130" width="17" style="465" customWidth="1"/>
    <col min="16131" max="16131" width="5.5" style="465" customWidth="1"/>
    <col min="16132" max="16132" width="20.375" style="465" customWidth="1"/>
    <col min="16133" max="16140" width="6.625" style="465" customWidth="1"/>
    <col min="16141" max="16141" width="4.625" style="465" customWidth="1"/>
    <col min="16142" max="16143" width="5.875" style="465" customWidth="1"/>
    <col min="16144" max="16144" width="17.625" style="465" customWidth="1"/>
    <col min="16145" max="16145" width="5.625" style="465" customWidth="1"/>
    <col min="16146" max="16146" width="20.375" style="465" customWidth="1"/>
    <col min="16147" max="16153" width="6.625" style="465" customWidth="1"/>
    <col min="16154" max="16154" width="5.125" style="465" customWidth="1"/>
    <col min="16155" max="16156" width="5.625" style="465" customWidth="1"/>
    <col min="16157" max="16157" width="17.125" style="465" customWidth="1"/>
    <col min="16158" max="16158" width="5.5" style="465" customWidth="1"/>
    <col min="16159" max="16159" width="20.375" style="465" customWidth="1"/>
    <col min="16160" max="16167" width="6.625" style="465" customWidth="1"/>
    <col min="16168" max="16169" width="5.125" style="465" customWidth="1"/>
    <col min="16170" max="16170" width="15.375" style="465" customWidth="1"/>
    <col min="16171" max="16171" width="5.375" style="465" customWidth="1"/>
    <col min="16172" max="16172" width="19" style="465" customWidth="1"/>
    <col min="16173" max="16173" width="11.625" style="465" customWidth="1"/>
    <col min="16174" max="16174" width="4.625" style="465" customWidth="1"/>
    <col min="16175" max="16175" width="11.625" style="465" customWidth="1"/>
    <col min="16176" max="16176" width="4.625" style="465" customWidth="1"/>
    <col min="16177" max="16177" width="8.75" style="465" customWidth="1"/>
    <col min="16178" max="16384" width="9" style="465"/>
  </cols>
  <sheetData>
    <row r="1" spans="1:49" ht="25.5" x14ac:dyDescent="0.2">
      <c r="A1" s="995" t="str">
        <f>リンク原版!A1</f>
        <v>第８回甲府市ＵＮＤＥＲ１２オープン大会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68"/>
      <c r="M1" s="68"/>
      <c r="N1" s="463"/>
      <c r="O1" s="464"/>
      <c r="V1" s="70" t="s">
        <v>109</v>
      </c>
      <c r="W1" s="464"/>
      <c r="X1" s="464"/>
      <c r="Y1" s="464"/>
      <c r="Z1" s="466"/>
      <c r="AA1" s="464"/>
      <c r="AI1" s="1140">
        <f>リンク原版!A2</f>
        <v>42862</v>
      </c>
      <c r="AJ1" s="1140"/>
      <c r="AK1" s="1141"/>
      <c r="AL1" s="1141"/>
      <c r="AM1" s="468"/>
    </row>
    <row r="2" spans="1:49" x14ac:dyDescent="0.2">
      <c r="A2" s="471"/>
      <c r="B2" s="471"/>
      <c r="C2" s="471"/>
      <c r="D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S2" s="471"/>
      <c r="T2" s="471"/>
      <c r="U2" s="471"/>
      <c r="V2" s="471"/>
      <c r="W2" s="471"/>
      <c r="X2" s="471"/>
      <c r="Y2" s="471"/>
    </row>
    <row r="3" spans="1:49" ht="24" x14ac:dyDescent="0.25">
      <c r="A3" s="473" t="s">
        <v>24</v>
      </c>
      <c r="B3" s="471"/>
      <c r="C3" s="471"/>
      <c r="D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S3" s="471"/>
      <c r="T3" s="471"/>
      <c r="U3" s="471"/>
      <c r="V3" s="471"/>
      <c r="W3" s="471"/>
      <c r="X3" s="471"/>
      <c r="Y3" s="471"/>
      <c r="Z3" s="474"/>
      <c r="AN3" s="1022" t="s">
        <v>453</v>
      </c>
      <c r="AO3" s="1023"/>
      <c r="AP3" s="1023"/>
      <c r="AQ3" s="1023"/>
      <c r="AR3" s="1023"/>
      <c r="AS3" s="1023"/>
      <c r="AT3" s="1023"/>
      <c r="AU3" s="1023"/>
      <c r="AV3" s="1023"/>
      <c r="AW3" s="1023"/>
    </row>
    <row r="4" spans="1:49" ht="23.25" customHeight="1" x14ac:dyDescent="0.2">
      <c r="A4" s="1142" t="s">
        <v>13</v>
      </c>
      <c r="B4" s="1142"/>
      <c r="C4" s="1142"/>
      <c r="D4" s="471"/>
      <c r="F4" s="471"/>
      <c r="G4" s="471"/>
      <c r="H4" s="471"/>
      <c r="I4" s="471"/>
      <c r="J4" s="471"/>
      <c r="K4" s="471"/>
      <c r="L4" s="471"/>
      <c r="M4" s="471"/>
      <c r="N4" s="471"/>
      <c r="P4" s="471"/>
      <c r="AA4" s="475"/>
      <c r="AN4" s="345" t="s">
        <v>131</v>
      </c>
      <c r="AO4" s="346" t="s">
        <v>132</v>
      </c>
      <c r="AP4" s="346" t="s">
        <v>242</v>
      </c>
      <c r="AQ4" s="476"/>
      <c r="AR4" s="347" t="s">
        <v>134</v>
      </c>
      <c r="AS4" s="346" t="s">
        <v>135</v>
      </c>
      <c r="AT4" s="477"/>
      <c r="AU4" s="478" t="s">
        <v>136</v>
      </c>
      <c r="AV4" s="347"/>
      <c r="AW4" s="346"/>
    </row>
    <row r="5" spans="1:49" s="479" customFormat="1" ht="23.25" customHeight="1" x14ac:dyDescent="0.2">
      <c r="A5" s="875" t="s">
        <v>928</v>
      </c>
      <c r="B5" s="876"/>
      <c r="C5" s="875" t="s">
        <v>10</v>
      </c>
      <c r="D5" s="875"/>
      <c r="E5" s="875" t="s">
        <v>1</v>
      </c>
      <c r="F5" s="875">
        <v>1</v>
      </c>
      <c r="G5" s="875">
        <v>2</v>
      </c>
      <c r="H5" s="875">
        <v>3</v>
      </c>
      <c r="I5" s="875">
        <v>4</v>
      </c>
      <c r="J5" s="875" t="s">
        <v>14</v>
      </c>
      <c r="K5" s="875" t="s">
        <v>15</v>
      </c>
      <c r="L5" s="875" t="s">
        <v>4</v>
      </c>
      <c r="M5" s="877"/>
      <c r="N5" s="875" t="s">
        <v>929</v>
      </c>
      <c r="O5" s="876"/>
      <c r="P5" s="875"/>
      <c r="Q5" s="875"/>
      <c r="R5" s="875"/>
      <c r="S5" s="875">
        <v>1</v>
      </c>
      <c r="T5" s="875">
        <v>2</v>
      </c>
      <c r="U5" s="875">
        <v>3</v>
      </c>
      <c r="V5" s="875">
        <v>4</v>
      </c>
      <c r="W5" s="875" t="s">
        <v>14</v>
      </c>
      <c r="X5" s="875" t="s">
        <v>15</v>
      </c>
      <c r="Y5" s="875" t="s">
        <v>4</v>
      </c>
      <c r="Z5" s="878"/>
      <c r="AA5" s="875" t="s">
        <v>930</v>
      </c>
      <c r="AB5" s="876"/>
      <c r="AC5" s="875"/>
      <c r="AD5" s="875"/>
      <c r="AE5" s="875"/>
      <c r="AF5" s="875">
        <v>1</v>
      </c>
      <c r="AG5" s="875">
        <v>2</v>
      </c>
      <c r="AH5" s="875">
        <v>3</v>
      </c>
      <c r="AI5" s="875">
        <v>4</v>
      </c>
      <c r="AJ5" s="875" t="s">
        <v>14</v>
      </c>
      <c r="AK5" s="875" t="s">
        <v>15</v>
      </c>
      <c r="AL5" s="875" t="s">
        <v>4</v>
      </c>
      <c r="AM5" s="481"/>
      <c r="AN5" s="1136">
        <v>201</v>
      </c>
      <c r="AO5" s="482">
        <v>701</v>
      </c>
      <c r="AP5" s="483" t="s">
        <v>454</v>
      </c>
      <c r="AQ5" s="483">
        <v>4</v>
      </c>
      <c r="AR5" s="484" t="s">
        <v>5</v>
      </c>
      <c r="AS5" s="485" t="s">
        <v>364</v>
      </c>
      <c r="AT5" s="486">
        <v>0</v>
      </c>
      <c r="AU5" s="485" t="s">
        <v>151</v>
      </c>
      <c r="AV5" s="485">
        <v>2.5</v>
      </c>
      <c r="AW5" s="1136">
        <f>SUM(AT5+AT6+AV5+AV6)</f>
        <v>5</v>
      </c>
    </row>
    <row r="6" spans="1:49" s="479" customFormat="1" ht="23.25" customHeight="1" x14ac:dyDescent="0.2">
      <c r="A6" s="1120">
        <v>201</v>
      </c>
      <c r="B6" s="879">
        <v>701</v>
      </c>
      <c r="C6" s="880" t="s">
        <v>455</v>
      </c>
      <c r="D6" s="880">
        <v>6</v>
      </c>
      <c r="E6" s="880" t="s">
        <v>27</v>
      </c>
      <c r="F6" s="1131"/>
      <c r="G6" s="1133" t="s">
        <v>931</v>
      </c>
      <c r="H6" s="1133" t="s">
        <v>672</v>
      </c>
      <c r="I6" s="1133" t="s">
        <v>672</v>
      </c>
      <c r="J6" s="1123" t="s">
        <v>932</v>
      </c>
      <c r="K6" s="1117"/>
      <c r="L6" s="1117">
        <v>1</v>
      </c>
      <c r="M6" s="877"/>
      <c r="N6" s="1118">
        <v>217</v>
      </c>
      <c r="O6" s="881">
        <v>733</v>
      </c>
      <c r="P6" s="882" t="s">
        <v>517</v>
      </c>
      <c r="Q6" s="882">
        <v>4</v>
      </c>
      <c r="R6" s="882" t="s">
        <v>27</v>
      </c>
      <c r="S6" s="1131"/>
      <c r="T6" s="1133" t="s">
        <v>672</v>
      </c>
      <c r="U6" s="1133" t="s">
        <v>931</v>
      </c>
      <c r="V6" s="1117">
        <v>0</v>
      </c>
      <c r="W6" s="1123" t="s">
        <v>933</v>
      </c>
      <c r="X6" s="1117"/>
      <c r="Y6" s="1117">
        <v>2</v>
      </c>
      <c r="Z6" s="878"/>
      <c r="AA6" s="1117">
        <v>233</v>
      </c>
      <c r="AB6" s="883">
        <v>765</v>
      </c>
      <c r="AC6" s="676" t="s">
        <v>622</v>
      </c>
      <c r="AD6" s="676">
        <v>4</v>
      </c>
      <c r="AE6" s="884" t="s">
        <v>5</v>
      </c>
      <c r="AF6" s="1131"/>
      <c r="AG6" s="1133" t="s">
        <v>672</v>
      </c>
      <c r="AH6" s="1133" t="s">
        <v>931</v>
      </c>
      <c r="AI6" s="1133" t="s">
        <v>672</v>
      </c>
      <c r="AJ6" s="1123" t="s">
        <v>934</v>
      </c>
      <c r="AK6" s="1117"/>
      <c r="AL6" s="1117">
        <v>1</v>
      </c>
      <c r="AM6" s="481"/>
      <c r="AN6" s="1137"/>
      <c r="AO6" s="487">
        <f t="shared" ref="AO6:AO69" si="0">AO5+1</f>
        <v>702</v>
      </c>
      <c r="AP6" s="488" t="s">
        <v>456</v>
      </c>
      <c r="AQ6" s="489">
        <v>4</v>
      </c>
      <c r="AR6" s="490" t="s">
        <v>100</v>
      </c>
      <c r="AS6" s="491" t="s">
        <v>159</v>
      </c>
      <c r="AT6" s="488">
        <v>0</v>
      </c>
      <c r="AU6" s="491" t="s">
        <v>151</v>
      </c>
      <c r="AV6" s="491">
        <v>2.5</v>
      </c>
      <c r="AW6" s="1137"/>
    </row>
    <row r="7" spans="1:49" s="479" customFormat="1" ht="23.25" customHeight="1" x14ac:dyDescent="0.2">
      <c r="A7" s="1138"/>
      <c r="B7" s="885">
        <f t="shared" ref="B7:B13" si="1">SUM(B6+1)</f>
        <v>702</v>
      </c>
      <c r="C7" s="886" t="s">
        <v>935</v>
      </c>
      <c r="D7" s="887">
        <v>6</v>
      </c>
      <c r="E7" s="886" t="s">
        <v>27</v>
      </c>
      <c r="F7" s="1132"/>
      <c r="G7" s="1134"/>
      <c r="H7" s="1134"/>
      <c r="I7" s="1134"/>
      <c r="J7" s="1122"/>
      <c r="K7" s="1122"/>
      <c r="L7" s="1122"/>
      <c r="M7" s="877"/>
      <c r="N7" s="1139"/>
      <c r="O7" s="888">
        <f t="shared" ref="O7:O13" si="2">SUM(O6+1)</f>
        <v>734</v>
      </c>
      <c r="P7" s="889" t="s">
        <v>457</v>
      </c>
      <c r="Q7" s="890">
        <v>4</v>
      </c>
      <c r="R7" s="889" t="s">
        <v>27</v>
      </c>
      <c r="S7" s="1132"/>
      <c r="T7" s="1134"/>
      <c r="U7" s="1134"/>
      <c r="V7" s="1122"/>
      <c r="W7" s="1122"/>
      <c r="X7" s="1122"/>
      <c r="Y7" s="1122"/>
      <c r="Z7" s="878"/>
      <c r="AA7" s="1122"/>
      <c r="AB7" s="891">
        <f t="shared" ref="AB7:AB13" si="3">SUM(AB6+1)</f>
        <v>766</v>
      </c>
      <c r="AC7" s="677" t="s">
        <v>623</v>
      </c>
      <c r="AD7" s="678">
        <v>4</v>
      </c>
      <c r="AE7" s="892" t="s">
        <v>100</v>
      </c>
      <c r="AF7" s="1132"/>
      <c r="AG7" s="1134"/>
      <c r="AH7" s="1134"/>
      <c r="AI7" s="1134"/>
      <c r="AJ7" s="1122"/>
      <c r="AK7" s="1122"/>
      <c r="AL7" s="1122"/>
      <c r="AM7" s="481"/>
      <c r="AN7" s="1136">
        <f>SUM(AN5+1)</f>
        <v>202</v>
      </c>
      <c r="AO7" s="492">
        <f t="shared" si="0"/>
        <v>703</v>
      </c>
      <c r="AP7" s="483" t="s">
        <v>88</v>
      </c>
      <c r="AQ7" s="483">
        <v>4</v>
      </c>
      <c r="AR7" s="484" t="s">
        <v>5</v>
      </c>
      <c r="AS7" s="485" t="s">
        <v>364</v>
      </c>
      <c r="AT7" s="486">
        <v>0</v>
      </c>
      <c r="AU7" s="485" t="s">
        <v>248</v>
      </c>
      <c r="AV7" s="485">
        <v>0.5</v>
      </c>
      <c r="AW7" s="1136">
        <f>SUM(AT7+AT8+AV7+AV8)</f>
        <v>1</v>
      </c>
    </row>
    <row r="8" spans="1:49" s="479" customFormat="1" ht="23.25" customHeight="1" x14ac:dyDescent="0.2">
      <c r="A8" s="1117">
        <f>SUM(A6+1)</f>
        <v>202</v>
      </c>
      <c r="B8" s="883">
        <f t="shared" si="1"/>
        <v>703</v>
      </c>
      <c r="C8" s="676" t="s">
        <v>458</v>
      </c>
      <c r="D8" s="676">
        <v>3</v>
      </c>
      <c r="E8" s="676" t="s">
        <v>0</v>
      </c>
      <c r="F8" s="1117">
        <v>0</v>
      </c>
      <c r="G8" s="1131"/>
      <c r="H8" s="1117">
        <v>0</v>
      </c>
      <c r="I8" s="1117">
        <v>0</v>
      </c>
      <c r="J8" s="1123" t="s">
        <v>936</v>
      </c>
      <c r="K8" s="1117"/>
      <c r="L8" s="1117">
        <v>4</v>
      </c>
      <c r="M8" s="877"/>
      <c r="N8" s="1117">
        <f>SUM(N6+1)</f>
        <v>218</v>
      </c>
      <c r="O8" s="883">
        <f t="shared" si="2"/>
        <v>735</v>
      </c>
      <c r="P8" s="676" t="s">
        <v>618</v>
      </c>
      <c r="Q8" s="676">
        <v>4</v>
      </c>
      <c r="R8" s="676" t="s">
        <v>394</v>
      </c>
      <c r="S8" s="1117">
        <v>0</v>
      </c>
      <c r="T8" s="1131"/>
      <c r="U8" s="1133" t="s">
        <v>931</v>
      </c>
      <c r="V8" s="1117">
        <v>0</v>
      </c>
      <c r="W8" s="1123" t="s">
        <v>937</v>
      </c>
      <c r="X8" s="1117"/>
      <c r="Y8" s="1117">
        <v>3</v>
      </c>
      <c r="Z8" s="878"/>
      <c r="AA8" s="1117">
        <f>SUM(AA6+1)</f>
        <v>234</v>
      </c>
      <c r="AB8" s="883">
        <f t="shared" si="3"/>
        <v>767</v>
      </c>
      <c r="AC8" s="676" t="s">
        <v>460</v>
      </c>
      <c r="AD8" s="676">
        <v>6</v>
      </c>
      <c r="AE8" s="676" t="s">
        <v>938</v>
      </c>
      <c r="AF8" s="1117">
        <v>0</v>
      </c>
      <c r="AG8" s="1131"/>
      <c r="AH8" s="1117">
        <v>0</v>
      </c>
      <c r="AI8" s="1117">
        <v>1</v>
      </c>
      <c r="AJ8" s="1123" t="s">
        <v>936</v>
      </c>
      <c r="AK8" s="1117"/>
      <c r="AL8" s="1117">
        <v>4</v>
      </c>
      <c r="AM8" s="481"/>
      <c r="AN8" s="1137"/>
      <c r="AO8" s="493">
        <f t="shared" si="0"/>
        <v>704</v>
      </c>
      <c r="AP8" s="488" t="s">
        <v>461</v>
      </c>
      <c r="AQ8" s="489">
        <v>4</v>
      </c>
      <c r="AR8" s="485" t="s">
        <v>5</v>
      </c>
      <c r="AS8" s="485" t="s">
        <v>159</v>
      </c>
      <c r="AT8" s="486">
        <v>0</v>
      </c>
      <c r="AU8" s="485" t="s">
        <v>248</v>
      </c>
      <c r="AV8" s="485">
        <v>0.5</v>
      </c>
      <c r="AW8" s="1137"/>
    </row>
    <row r="9" spans="1:49" s="479" customFormat="1" ht="23.25" customHeight="1" x14ac:dyDescent="0.2">
      <c r="A9" s="1122"/>
      <c r="B9" s="891">
        <f t="shared" si="1"/>
        <v>704</v>
      </c>
      <c r="C9" s="677" t="s">
        <v>462</v>
      </c>
      <c r="D9" s="678">
        <v>3</v>
      </c>
      <c r="E9" s="677" t="s">
        <v>0</v>
      </c>
      <c r="F9" s="1122"/>
      <c r="G9" s="1132"/>
      <c r="H9" s="1122"/>
      <c r="I9" s="1122"/>
      <c r="J9" s="1122"/>
      <c r="K9" s="1122"/>
      <c r="L9" s="1122"/>
      <c r="M9" s="877"/>
      <c r="N9" s="1122"/>
      <c r="O9" s="891">
        <f t="shared" si="2"/>
        <v>736</v>
      </c>
      <c r="P9" s="677" t="s">
        <v>463</v>
      </c>
      <c r="Q9" s="678">
        <v>4</v>
      </c>
      <c r="R9" s="677" t="s">
        <v>394</v>
      </c>
      <c r="S9" s="1122"/>
      <c r="T9" s="1132"/>
      <c r="U9" s="1134"/>
      <c r="V9" s="1122"/>
      <c r="W9" s="1122"/>
      <c r="X9" s="1122"/>
      <c r="Y9" s="1122"/>
      <c r="Z9" s="878"/>
      <c r="AA9" s="1122"/>
      <c r="AB9" s="891">
        <f t="shared" si="3"/>
        <v>768</v>
      </c>
      <c r="AC9" s="677" t="s">
        <v>624</v>
      </c>
      <c r="AD9" s="678">
        <v>6</v>
      </c>
      <c r="AE9" s="677" t="s">
        <v>938</v>
      </c>
      <c r="AF9" s="1122"/>
      <c r="AG9" s="1132"/>
      <c r="AH9" s="1122"/>
      <c r="AI9" s="1122"/>
      <c r="AJ9" s="1122"/>
      <c r="AK9" s="1122"/>
      <c r="AL9" s="1122"/>
      <c r="AM9" s="481"/>
      <c r="AN9" s="1136">
        <f>SUM(AN7+1)</f>
        <v>203</v>
      </c>
      <c r="AO9" s="492">
        <f t="shared" si="0"/>
        <v>705</v>
      </c>
      <c r="AP9" s="483" t="s">
        <v>464</v>
      </c>
      <c r="AQ9" s="483">
        <v>5</v>
      </c>
      <c r="AR9" s="494" t="s">
        <v>5</v>
      </c>
      <c r="AS9" s="495" t="s">
        <v>163</v>
      </c>
      <c r="AT9" s="496">
        <v>0</v>
      </c>
      <c r="AU9" s="495" t="s">
        <v>218</v>
      </c>
      <c r="AV9" s="495">
        <v>0</v>
      </c>
      <c r="AW9" s="1136">
        <f>SUM(AT9+AT10+AV9+AV10)</f>
        <v>0</v>
      </c>
    </row>
    <row r="10" spans="1:49" s="479" customFormat="1" ht="23.25" customHeight="1" x14ac:dyDescent="0.2">
      <c r="A10" s="1117">
        <f>SUM(A8+1)</f>
        <v>203</v>
      </c>
      <c r="B10" s="883">
        <f t="shared" si="1"/>
        <v>705</v>
      </c>
      <c r="C10" s="884" t="s">
        <v>609</v>
      </c>
      <c r="D10" s="884">
        <v>6</v>
      </c>
      <c r="E10" s="676" t="s">
        <v>97</v>
      </c>
      <c r="F10" s="1117">
        <v>0</v>
      </c>
      <c r="G10" s="1133" t="s">
        <v>672</v>
      </c>
      <c r="H10" s="1131"/>
      <c r="I10" s="1117">
        <v>0</v>
      </c>
      <c r="J10" s="1123" t="s">
        <v>937</v>
      </c>
      <c r="K10" s="1117"/>
      <c r="L10" s="1117">
        <v>3</v>
      </c>
      <c r="M10" s="877"/>
      <c r="N10" s="1117">
        <f>SUM(N8+1)</f>
        <v>219</v>
      </c>
      <c r="O10" s="883">
        <f t="shared" si="2"/>
        <v>737</v>
      </c>
      <c r="P10" s="676" t="s">
        <v>466</v>
      </c>
      <c r="Q10" s="676">
        <v>6</v>
      </c>
      <c r="R10" s="676" t="s">
        <v>939</v>
      </c>
      <c r="S10" s="1117">
        <v>0</v>
      </c>
      <c r="T10" s="1117">
        <v>0</v>
      </c>
      <c r="U10" s="1131"/>
      <c r="V10" s="1117">
        <v>0</v>
      </c>
      <c r="W10" s="1123" t="s">
        <v>936</v>
      </c>
      <c r="X10" s="1117"/>
      <c r="Y10" s="1117">
        <v>4</v>
      </c>
      <c r="Z10" s="878"/>
      <c r="AA10" s="1117">
        <f>SUM(AA8+1)</f>
        <v>235</v>
      </c>
      <c r="AB10" s="883">
        <f t="shared" si="3"/>
        <v>769</v>
      </c>
      <c r="AC10" s="676" t="s">
        <v>467</v>
      </c>
      <c r="AD10" s="676">
        <v>3</v>
      </c>
      <c r="AE10" s="676" t="s">
        <v>106</v>
      </c>
      <c r="AF10" s="1117">
        <v>0</v>
      </c>
      <c r="AG10" s="1133" t="s">
        <v>672</v>
      </c>
      <c r="AH10" s="1131"/>
      <c r="AI10" s="1117">
        <v>0</v>
      </c>
      <c r="AJ10" s="1123" t="s">
        <v>940</v>
      </c>
      <c r="AK10" s="1117"/>
      <c r="AL10" s="1117">
        <v>3</v>
      </c>
      <c r="AM10" s="481"/>
      <c r="AN10" s="1137"/>
      <c r="AO10" s="497">
        <f t="shared" si="0"/>
        <v>706</v>
      </c>
      <c r="AP10" s="488" t="s">
        <v>468</v>
      </c>
      <c r="AQ10" s="489">
        <v>5</v>
      </c>
      <c r="AR10" s="491" t="s">
        <v>99</v>
      </c>
      <c r="AS10" s="491" t="s">
        <v>296</v>
      </c>
      <c r="AT10" s="488">
        <v>0</v>
      </c>
      <c r="AU10" s="491" t="s">
        <v>218</v>
      </c>
      <c r="AV10" s="491">
        <v>0</v>
      </c>
      <c r="AW10" s="1137"/>
    </row>
    <row r="11" spans="1:49" s="479" customFormat="1" ht="23.25" customHeight="1" x14ac:dyDescent="0.2">
      <c r="A11" s="1122"/>
      <c r="B11" s="891">
        <f t="shared" si="1"/>
        <v>706</v>
      </c>
      <c r="C11" s="677" t="s">
        <v>469</v>
      </c>
      <c r="D11" s="678">
        <v>6</v>
      </c>
      <c r="E11" s="677" t="s">
        <v>161</v>
      </c>
      <c r="F11" s="1122"/>
      <c r="G11" s="1134"/>
      <c r="H11" s="1132"/>
      <c r="I11" s="1122"/>
      <c r="J11" s="1122"/>
      <c r="K11" s="1122"/>
      <c r="L11" s="1122"/>
      <c r="M11" s="877"/>
      <c r="N11" s="1122"/>
      <c r="O11" s="891">
        <f t="shared" si="2"/>
        <v>738</v>
      </c>
      <c r="P11" s="677" t="s">
        <v>470</v>
      </c>
      <c r="Q11" s="678">
        <v>6</v>
      </c>
      <c r="R11" s="677" t="s">
        <v>128</v>
      </c>
      <c r="S11" s="1122"/>
      <c r="T11" s="1122"/>
      <c r="U11" s="1132"/>
      <c r="V11" s="1122"/>
      <c r="W11" s="1122"/>
      <c r="X11" s="1122"/>
      <c r="Y11" s="1122"/>
      <c r="Z11" s="878"/>
      <c r="AA11" s="1122"/>
      <c r="AB11" s="891">
        <f t="shared" si="3"/>
        <v>770</v>
      </c>
      <c r="AC11" s="677" t="s">
        <v>471</v>
      </c>
      <c r="AD11" s="678">
        <v>4</v>
      </c>
      <c r="AE11" s="677" t="s">
        <v>472</v>
      </c>
      <c r="AF11" s="1122"/>
      <c r="AG11" s="1134"/>
      <c r="AH11" s="1132"/>
      <c r="AI11" s="1122"/>
      <c r="AJ11" s="1122"/>
      <c r="AK11" s="1122"/>
      <c r="AL11" s="1122"/>
      <c r="AM11" s="481"/>
      <c r="AN11" s="1136">
        <f>SUM(AN9+1)</f>
        <v>204</v>
      </c>
      <c r="AO11" s="492">
        <f t="shared" si="0"/>
        <v>707</v>
      </c>
      <c r="AP11" s="483" t="s">
        <v>94</v>
      </c>
      <c r="AQ11" s="483">
        <v>6</v>
      </c>
      <c r="AR11" s="494" t="s">
        <v>100</v>
      </c>
      <c r="AS11" s="498" t="s">
        <v>159</v>
      </c>
      <c r="AT11" s="499">
        <v>0</v>
      </c>
      <c r="AU11" s="498" t="s">
        <v>260</v>
      </c>
      <c r="AV11" s="498">
        <v>0</v>
      </c>
      <c r="AW11" s="1136">
        <f>SUM(AT11+AT12+AV11+AV12)</f>
        <v>0</v>
      </c>
    </row>
    <row r="12" spans="1:49" s="479" customFormat="1" ht="23.25" customHeight="1" x14ac:dyDescent="0.2">
      <c r="A12" s="1118">
        <f>SUM(A10+1)</f>
        <v>204</v>
      </c>
      <c r="B12" s="881">
        <f t="shared" si="1"/>
        <v>707</v>
      </c>
      <c r="C12" s="882" t="s">
        <v>83</v>
      </c>
      <c r="D12" s="882">
        <v>4</v>
      </c>
      <c r="E12" s="893" t="s">
        <v>99</v>
      </c>
      <c r="F12" s="1117">
        <v>0</v>
      </c>
      <c r="G12" s="1133" t="s">
        <v>672</v>
      </c>
      <c r="H12" s="1133" t="s">
        <v>931</v>
      </c>
      <c r="I12" s="1131"/>
      <c r="J12" s="1123" t="s">
        <v>933</v>
      </c>
      <c r="K12" s="1117"/>
      <c r="L12" s="1117">
        <v>2</v>
      </c>
      <c r="M12" s="877"/>
      <c r="N12" s="1120">
        <f>SUM(N10+1)</f>
        <v>220</v>
      </c>
      <c r="O12" s="879">
        <f t="shared" si="2"/>
        <v>739</v>
      </c>
      <c r="P12" s="880" t="s">
        <v>473</v>
      </c>
      <c r="Q12" s="880">
        <v>6</v>
      </c>
      <c r="R12" s="894" t="s">
        <v>474</v>
      </c>
      <c r="S12" s="1133" t="s">
        <v>941</v>
      </c>
      <c r="T12" s="1133" t="s">
        <v>941</v>
      </c>
      <c r="U12" s="1133" t="s">
        <v>844</v>
      </c>
      <c r="V12" s="1131"/>
      <c r="W12" s="1123" t="s">
        <v>942</v>
      </c>
      <c r="X12" s="1117"/>
      <c r="Y12" s="1117">
        <v>1</v>
      </c>
      <c r="Z12" s="878"/>
      <c r="AA12" s="1117">
        <f>SUM(AA10+1)</f>
        <v>236</v>
      </c>
      <c r="AB12" s="883">
        <f t="shared" si="3"/>
        <v>771</v>
      </c>
      <c r="AC12" s="676" t="s">
        <v>123</v>
      </c>
      <c r="AD12" s="676">
        <v>4</v>
      </c>
      <c r="AE12" s="884" t="s">
        <v>99</v>
      </c>
      <c r="AF12" s="1117">
        <v>0</v>
      </c>
      <c r="AG12" s="1133" t="s">
        <v>941</v>
      </c>
      <c r="AH12" s="1133" t="s">
        <v>941</v>
      </c>
      <c r="AI12" s="1131"/>
      <c r="AJ12" s="1123" t="s">
        <v>943</v>
      </c>
      <c r="AK12" s="1117"/>
      <c r="AL12" s="1117">
        <v>2</v>
      </c>
      <c r="AM12" s="481"/>
      <c r="AN12" s="1137"/>
      <c r="AO12" s="493">
        <f t="shared" si="0"/>
        <v>708</v>
      </c>
      <c r="AP12" s="488" t="s">
        <v>95</v>
      </c>
      <c r="AQ12" s="489">
        <v>6</v>
      </c>
      <c r="AR12" s="490" t="s">
        <v>100</v>
      </c>
      <c r="AS12" s="498" t="s">
        <v>159</v>
      </c>
      <c r="AT12" s="499">
        <v>0</v>
      </c>
      <c r="AU12" s="498" t="s">
        <v>260</v>
      </c>
      <c r="AV12" s="498">
        <v>0</v>
      </c>
      <c r="AW12" s="1137"/>
    </row>
    <row r="13" spans="1:49" s="479" customFormat="1" ht="23.25" customHeight="1" x14ac:dyDescent="0.2">
      <c r="A13" s="1139"/>
      <c r="B13" s="895">
        <f t="shared" si="1"/>
        <v>708</v>
      </c>
      <c r="C13" s="889" t="s">
        <v>84</v>
      </c>
      <c r="D13" s="890">
        <v>4</v>
      </c>
      <c r="E13" s="896" t="s">
        <v>99</v>
      </c>
      <c r="F13" s="1122"/>
      <c r="G13" s="1134"/>
      <c r="H13" s="1134"/>
      <c r="I13" s="1132"/>
      <c r="J13" s="1122"/>
      <c r="K13" s="1122"/>
      <c r="L13" s="1122"/>
      <c r="M13" s="877"/>
      <c r="N13" s="1138"/>
      <c r="O13" s="897">
        <f t="shared" si="2"/>
        <v>740</v>
      </c>
      <c r="P13" s="886" t="s">
        <v>475</v>
      </c>
      <c r="Q13" s="887">
        <v>6</v>
      </c>
      <c r="R13" s="898" t="s">
        <v>476</v>
      </c>
      <c r="S13" s="1134"/>
      <c r="T13" s="1134"/>
      <c r="U13" s="1134"/>
      <c r="V13" s="1132"/>
      <c r="W13" s="1122"/>
      <c r="X13" s="1122"/>
      <c r="Y13" s="1122"/>
      <c r="Z13" s="878"/>
      <c r="AA13" s="1122"/>
      <c r="AB13" s="899">
        <f t="shared" si="3"/>
        <v>772</v>
      </c>
      <c r="AC13" s="677" t="s">
        <v>69</v>
      </c>
      <c r="AD13" s="678">
        <v>4</v>
      </c>
      <c r="AE13" s="892" t="s">
        <v>99</v>
      </c>
      <c r="AF13" s="1122"/>
      <c r="AG13" s="1134"/>
      <c r="AH13" s="1134"/>
      <c r="AI13" s="1132"/>
      <c r="AJ13" s="1122"/>
      <c r="AK13" s="1122"/>
      <c r="AL13" s="1122"/>
      <c r="AM13" s="481"/>
      <c r="AN13" s="1136">
        <f>SUM(AN11+1)</f>
        <v>205</v>
      </c>
      <c r="AO13" s="492">
        <f t="shared" si="0"/>
        <v>709</v>
      </c>
      <c r="AP13" s="483" t="s">
        <v>125</v>
      </c>
      <c r="AQ13" s="483">
        <v>6</v>
      </c>
      <c r="AR13" s="494" t="s">
        <v>100</v>
      </c>
      <c r="AS13" s="495" t="s">
        <v>159</v>
      </c>
      <c r="AT13" s="496">
        <v>0</v>
      </c>
      <c r="AU13" s="495" t="s">
        <v>271</v>
      </c>
      <c r="AV13" s="495">
        <v>0</v>
      </c>
      <c r="AW13" s="1136">
        <f>SUM(AT13+AT14+AV13+AV14)</f>
        <v>0</v>
      </c>
    </row>
    <row r="14" spans="1:49" s="479" customFormat="1" ht="23.25" customHeight="1" x14ac:dyDescent="0.2">
      <c r="A14" s="877"/>
      <c r="B14" s="877"/>
      <c r="C14" s="877"/>
      <c r="D14" s="877"/>
      <c r="E14" s="877"/>
      <c r="F14" s="900"/>
      <c r="G14" s="877"/>
      <c r="H14" s="877"/>
      <c r="I14" s="877"/>
      <c r="J14" s="877"/>
      <c r="K14" s="877"/>
      <c r="L14" s="877"/>
      <c r="M14" s="877"/>
      <c r="N14" s="901"/>
      <c r="O14" s="901"/>
      <c r="P14" s="900"/>
      <c r="Q14" s="900"/>
      <c r="R14" s="877"/>
      <c r="S14" s="877"/>
      <c r="T14" s="877"/>
      <c r="U14" s="877"/>
      <c r="V14" s="877"/>
      <c r="W14" s="877"/>
      <c r="X14" s="877"/>
      <c r="Y14" s="877"/>
      <c r="Z14" s="878"/>
      <c r="AA14" s="901"/>
      <c r="AB14" s="901"/>
      <c r="AC14" s="900"/>
      <c r="AD14" s="900"/>
      <c r="AE14" s="877"/>
      <c r="AF14" s="877"/>
      <c r="AG14" s="877"/>
      <c r="AH14" s="877"/>
      <c r="AI14" s="877"/>
      <c r="AJ14" s="877"/>
      <c r="AK14" s="877"/>
      <c r="AL14" s="877"/>
      <c r="AM14" s="480"/>
      <c r="AN14" s="1137"/>
      <c r="AO14" s="493">
        <f t="shared" si="0"/>
        <v>710</v>
      </c>
      <c r="AP14" s="488" t="s">
        <v>477</v>
      </c>
      <c r="AQ14" s="489">
        <v>6</v>
      </c>
      <c r="AR14" s="490" t="s">
        <v>124</v>
      </c>
      <c r="AS14" s="491" t="s">
        <v>478</v>
      </c>
      <c r="AT14" s="488">
        <v>0</v>
      </c>
      <c r="AU14" s="491" t="s">
        <v>271</v>
      </c>
      <c r="AV14" s="491">
        <v>0</v>
      </c>
      <c r="AW14" s="1137"/>
    </row>
    <row r="15" spans="1:49" s="479" customFormat="1" ht="23.25" customHeight="1" x14ac:dyDescent="0.2">
      <c r="A15" s="875" t="s">
        <v>944</v>
      </c>
      <c r="B15" s="876"/>
      <c r="C15" s="875"/>
      <c r="D15" s="875"/>
      <c r="E15" s="875"/>
      <c r="F15" s="875">
        <v>1</v>
      </c>
      <c r="G15" s="875">
        <v>2</v>
      </c>
      <c r="H15" s="875">
        <v>3</v>
      </c>
      <c r="I15" s="875">
        <v>4</v>
      </c>
      <c r="J15" s="875" t="s">
        <v>14</v>
      </c>
      <c r="K15" s="875" t="s">
        <v>15</v>
      </c>
      <c r="L15" s="875" t="s">
        <v>4</v>
      </c>
      <c r="M15" s="878"/>
      <c r="N15" s="875" t="s">
        <v>945</v>
      </c>
      <c r="O15" s="876"/>
      <c r="P15" s="875" t="s">
        <v>10</v>
      </c>
      <c r="Q15" s="875"/>
      <c r="R15" s="875" t="s">
        <v>1</v>
      </c>
      <c r="S15" s="875">
        <v>1</v>
      </c>
      <c r="T15" s="875">
        <v>2</v>
      </c>
      <c r="U15" s="875">
        <v>3</v>
      </c>
      <c r="V15" s="875">
        <v>4</v>
      </c>
      <c r="W15" s="875" t="s">
        <v>14</v>
      </c>
      <c r="X15" s="875" t="s">
        <v>15</v>
      </c>
      <c r="Y15" s="875" t="s">
        <v>4</v>
      </c>
      <c r="Z15" s="878"/>
      <c r="AA15" s="875" t="s">
        <v>946</v>
      </c>
      <c r="AB15" s="876"/>
      <c r="AC15" s="875" t="s">
        <v>10</v>
      </c>
      <c r="AD15" s="875"/>
      <c r="AE15" s="875" t="s">
        <v>1</v>
      </c>
      <c r="AF15" s="875">
        <v>1</v>
      </c>
      <c r="AG15" s="875">
        <v>2</v>
      </c>
      <c r="AH15" s="875">
        <v>3</v>
      </c>
      <c r="AI15" s="875">
        <v>4</v>
      </c>
      <c r="AJ15" s="875" t="s">
        <v>14</v>
      </c>
      <c r="AK15" s="875" t="s">
        <v>15</v>
      </c>
      <c r="AL15" s="875" t="s">
        <v>4</v>
      </c>
      <c r="AM15" s="481"/>
      <c r="AN15" s="1136">
        <f>SUM(AN13+1)</f>
        <v>206</v>
      </c>
      <c r="AO15" s="492">
        <f t="shared" si="0"/>
        <v>711</v>
      </c>
      <c r="AP15" s="483" t="s">
        <v>479</v>
      </c>
      <c r="AQ15" s="483">
        <v>5</v>
      </c>
      <c r="AR15" s="494" t="s">
        <v>100</v>
      </c>
      <c r="AS15" s="495" t="s">
        <v>296</v>
      </c>
      <c r="AT15" s="496">
        <v>0</v>
      </c>
      <c r="AU15" s="495" t="s">
        <v>218</v>
      </c>
      <c r="AV15" s="495">
        <v>0</v>
      </c>
      <c r="AW15" s="1136">
        <f>SUM(AT15+AT16+AV15+AV16)</f>
        <v>1.5</v>
      </c>
    </row>
    <row r="16" spans="1:49" s="479" customFormat="1" ht="23.25" customHeight="1" x14ac:dyDescent="0.2">
      <c r="A16" s="1120">
        <v>205</v>
      </c>
      <c r="B16" s="879">
        <v>709</v>
      </c>
      <c r="C16" s="880" t="s">
        <v>480</v>
      </c>
      <c r="D16" s="880">
        <v>4</v>
      </c>
      <c r="E16" s="902" t="s">
        <v>100</v>
      </c>
      <c r="F16" s="1131"/>
      <c r="G16" s="1133"/>
      <c r="H16" s="1133" t="s">
        <v>844</v>
      </c>
      <c r="I16" s="1133" t="s">
        <v>947</v>
      </c>
      <c r="J16" s="1123" t="s">
        <v>948</v>
      </c>
      <c r="K16" s="1117"/>
      <c r="L16" s="1117">
        <v>1</v>
      </c>
      <c r="M16" s="878"/>
      <c r="N16" s="1120">
        <v>221</v>
      </c>
      <c r="O16" s="879">
        <v>741</v>
      </c>
      <c r="P16" s="880" t="s">
        <v>481</v>
      </c>
      <c r="Q16" s="880">
        <v>6</v>
      </c>
      <c r="R16" s="903" t="s">
        <v>170</v>
      </c>
      <c r="S16" s="1131"/>
      <c r="T16" s="1133" t="s">
        <v>947</v>
      </c>
      <c r="U16" s="1133" t="s">
        <v>947</v>
      </c>
      <c r="V16" s="1133" t="s">
        <v>844</v>
      </c>
      <c r="W16" s="1123" t="s">
        <v>949</v>
      </c>
      <c r="X16" s="1117"/>
      <c r="Y16" s="1117">
        <v>1</v>
      </c>
      <c r="Z16" s="878"/>
      <c r="AA16" s="1120">
        <v>237</v>
      </c>
      <c r="AB16" s="879">
        <v>773</v>
      </c>
      <c r="AC16" s="880" t="s">
        <v>950</v>
      </c>
      <c r="AD16" s="880">
        <v>4</v>
      </c>
      <c r="AE16" s="880" t="s">
        <v>27</v>
      </c>
      <c r="AF16" s="1131"/>
      <c r="AG16" s="1133" t="s">
        <v>947</v>
      </c>
      <c r="AH16" s="1133" t="s">
        <v>947</v>
      </c>
      <c r="AI16" s="1133" t="s">
        <v>947</v>
      </c>
      <c r="AJ16" s="1123" t="s">
        <v>949</v>
      </c>
      <c r="AK16" s="1117"/>
      <c r="AL16" s="1117">
        <v>1</v>
      </c>
      <c r="AM16" s="481"/>
      <c r="AN16" s="1137"/>
      <c r="AO16" s="497">
        <f t="shared" si="0"/>
        <v>712</v>
      </c>
      <c r="AP16" s="488" t="s">
        <v>482</v>
      </c>
      <c r="AQ16" s="489">
        <v>5</v>
      </c>
      <c r="AR16" s="490" t="s">
        <v>100</v>
      </c>
      <c r="AS16" s="500" t="s">
        <v>483</v>
      </c>
      <c r="AT16" s="488">
        <v>0.5</v>
      </c>
      <c r="AU16" s="491" t="s">
        <v>484</v>
      </c>
      <c r="AV16" s="491">
        <v>1</v>
      </c>
      <c r="AW16" s="1137"/>
    </row>
    <row r="17" spans="1:49" s="479" customFormat="1" ht="23.25" customHeight="1" x14ac:dyDescent="0.2">
      <c r="A17" s="1138"/>
      <c r="B17" s="885">
        <f t="shared" ref="B17:B23" si="4">SUM(B16+1)</f>
        <v>710</v>
      </c>
      <c r="C17" s="886" t="s">
        <v>610</v>
      </c>
      <c r="D17" s="887">
        <v>3</v>
      </c>
      <c r="E17" s="904" t="s">
        <v>100</v>
      </c>
      <c r="F17" s="1132"/>
      <c r="G17" s="1134"/>
      <c r="H17" s="1134"/>
      <c r="I17" s="1134"/>
      <c r="J17" s="1122"/>
      <c r="K17" s="1122"/>
      <c r="L17" s="1122"/>
      <c r="M17" s="878"/>
      <c r="N17" s="1138"/>
      <c r="O17" s="885">
        <f t="shared" ref="O17:O23" si="5">SUM(O16+1)</f>
        <v>742</v>
      </c>
      <c r="P17" s="886" t="s">
        <v>80</v>
      </c>
      <c r="Q17" s="887">
        <v>5</v>
      </c>
      <c r="R17" s="905" t="s">
        <v>175</v>
      </c>
      <c r="S17" s="1132"/>
      <c r="T17" s="1134"/>
      <c r="U17" s="1134"/>
      <c r="V17" s="1134"/>
      <c r="W17" s="1122"/>
      <c r="X17" s="1122"/>
      <c r="Y17" s="1122"/>
      <c r="Z17" s="878"/>
      <c r="AA17" s="1138"/>
      <c r="AB17" s="885">
        <f t="shared" ref="AB17:AB23" si="6">SUM(AB16+1)</f>
        <v>774</v>
      </c>
      <c r="AC17" s="886" t="s">
        <v>951</v>
      </c>
      <c r="AD17" s="887">
        <v>4</v>
      </c>
      <c r="AE17" s="886" t="s">
        <v>27</v>
      </c>
      <c r="AF17" s="1132"/>
      <c r="AG17" s="1134"/>
      <c r="AH17" s="1134"/>
      <c r="AI17" s="1134"/>
      <c r="AJ17" s="1122"/>
      <c r="AK17" s="1122"/>
      <c r="AL17" s="1122"/>
      <c r="AM17" s="481"/>
      <c r="AN17" s="1136">
        <f>SUM(AN15+1)</f>
        <v>207</v>
      </c>
      <c r="AO17" s="492">
        <f t="shared" si="0"/>
        <v>713</v>
      </c>
      <c r="AP17" s="483" t="s">
        <v>480</v>
      </c>
      <c r="AQ17" s="483">
        <v>4</v>
      </c>
      <c r="AR17" s="484" t="s">
        <v>100</v>
      </c>
      <c r="AS17" s="485" t="s">
        <v>486</v>
      </c>
      <c r="AT17" s="486">
        <v>0</v>
      </c>
      <c r="AU17" s="485" t="s">
        <v>218</v>
      </c>
      <c r="AV17" s="485">
        <v>0</v>
      </c>
      <c r="AW17" s="1136">
        <f>SUM(AT17+AT18+AV17+AV18)</f>
        <v>0.25</v>
      </c>
    </row>
    <row r="18" spans="1:49" s="479" customFormat="1" ht="23.25" customHeight="1" x14ac:dyDescent="0.2">
      <c r="A18" s="1117">
        <f>SUM(A16+1)</f>
        <v>206</v>
      </c>
      <c r="B18" s="883">
        <f t="shared" si="4"/>
        <v>711</v>
      </c>
      <c r="C18" s="676" t="s">
        <v>487</v>
      </c>
      <c r="D18" s="676">
        <v>4</v>
      </c>
      <c r="E18" s="906" t="s">
        <v>170</v>
      </c>
      <c r="F18" s="1117"/>
      <c r="G18" s="1131"/>
      <c r="H18" s="1117"/>
      <c r="I18" s="1117"/>
      <c r="J18" s="1123" t="s">
        <v>952</v>
      </c>
      <c r="K18" s="1117"/>
      <c r="L18" s="1117"/>
      <c r="M18" s="878"/>
      <c r="N18" s="1117">
        <f>SUM(N16+1)</f>
        <v>222</v>
      </c>
      <c r="O18" s="883">
        <f t="shared" si="5"/>
        <v>743</v>
      </c>
      <c r="P18" s="676" t="s">
        <v>488</v>
      </c>
      <c r="Q18" s="676">
        <v>5</v>
      </c>
      <c r="R18" s="676" t="s">
        <v>9</v>
      </c>
      <c r="S18" s="1117">
        <v>0</v>
      </c>
      <c r="T18" s="1131"/>
      <c r="U18" s="1117">
        <v>1</v>
      </c>
      <c r="V18" s="1117">
        <v>0</v>
      </c>
      <c r="W18" s="1123" t="s">
        <v>858</v>
      </c>
      <c r="X18" s="1117"/>
      <c r="Y18" s="1117">
        <v>4</v>
      </c>
      <c r="Z18" s="878"/>
      <c r="AA18" s="1118">
        <f>SUM(AA16+1)</f>
        <v>238</v>
      </c>
      <c r="AB18" s="881">
        <f t="shared" si="6"/>
        <v>775</v>
      </c>
      <c r="AC18" s="882" t="s">
        <v>625</v>
      </c>
      <c r="AD18" s="882">
        <v>4</v>
      </c>
      <c r="AE18" s="907" t="s">
        <v>170</v>
      </c>
      <c r="AF18" s="1117">
        <v>1</v>
      </c>
      <c r="AG18" s="1131"/>
      <c r="AH18" s="1133" t="s">
        <v>844</v>
      </c>
      <c r="AI18" s="1133" t="s">
        <v>844</v>
      </c>
      <c r="AJ18" s="1123" t="s">
        <v>842</v>
      </c>
      <c r="AK18" s="1117"/>
      <c r="AL18" s="1117">
        <v>2</v>
      </c>
      <c r="AM18" s="481"/>
      <c r="AN18" s="1137"/>
      <c r="AO18" s="493">
        <f t="shared" si="0"/>
        <v>714</v>
      </c>
      <c r="AP18" s="488" t="s">
        <v>485</v>
      </c>
      <c r="AQ18" s="489">
        <v>3</v>
      </c>
      <c r="AR18" s="485" t="s">
        <v>100</v>
      </c>
      <c r="AS18" s="485" t="s">
        <v>322</v>
      </c>
      <c r="AT18" s="486">
        <v>0</v>
      </c>
      <c r="AU18" s="485" t="s">
        <v>490</v>
      </c>
      <c r="AV18" s="485">
        <v>0.25</v>
      </c>
      <c r="AW18" s="1137"/>
    </row>
    <row r="19" spans="1:49" s="479" customFormat="1" ht="23.25" customHeight="1" x14ac:dyDescent="0.2">
      <c r="A19" s="1122"/>
      <c r="B19" s="891">
        <f t="shared" si="4"/>
        <v>712</v>
      </c>
      <c r="C19" s="677" t="s">
        <v>611</v>
      </c>
      <c r="D19" s="678">
        <v>5</v>
      </c>
      <c r="E19" s="892" t="s">
        <v>175</v>
      </c>
      <c r="F19" s="1122"/>
      <c r="G19" s="1132"/>
      <c r="H19" s="1122"/>
      <c r="I19" s="1122"/>
      <c r="J19" s="1122"/>
      <c r="K19" s="1122"/>
      <c r="L19" s="1122"/>
      <c r="M19" s="878"/>
      <c r="N19" s="1122"/>
      <c r="O19" s="891">
        <f t="shared" si="5"/>
        <v>744</v>
      </c>
      <c r="P19" s="677" t="s">
        <v>492</v>
      </c>
      <c r="Q19" s="678">
        <v>2</v>
      </c>
      <c r="R19" s="677" t="s">
        <v>9</v>
      </c>
      <c r="S19" s="1122"/>
      <c r="T19" s="1132"/>
      <c r="U19" s="1122"/>
      <c r="V19" s="1122"/>
      <c r="W19" s="1122"/>
      <c r="X19" s="1122"/>
      <c r="Y19" s="1122"/>
      <c r="Z19" s="878"/>
      <c r="AA19" s="1139"/>
      <c r="AB19" s="888">
        <f t="shared" si="6"/>
        <v>776</v>
      </c>
      <c r="AC19" s="889" t="s">
        <v>493</v>
      </c>
      <c r="AD19" s="890">
        <v>3</v>
      </c>
      <c r="AE19" s="896" t="s">
        <v>175</v>
      </c>
      <c r="AF19" s="1122"/>
      <c r="AG19" s="1132"/>
      <c r="AH19" s="1134"/>
      <c r="AI19" s="1134"/>
      <c r="AJ19" s="1122"/>
      <c r="AK19" s="1122"/>
      <c r="AL19" s="1122"/>
      <c r="AM19" s="481"/>
      <c r="AN19" s="1136">
        <f>SUM(AN17+1)</f>
        <v>208</v>
      </c>
      <c r="AO19" s="492">
        <f t="shared" si="0"/>
        <v>715</v>
      </c>
      <c r="AP19" s="483" t="s">
        <v>494</v>
      </c>
      <c r="AQ19" s="483">
        <v>6</v>
      </c>
      <c r="AR19" s="494" t="s">
        <v>495</v>
      </c>
      <c r="AS19" s="501" t="s">
        <v>496</v>
      </c>
      <c r="AT19" s="496">
        <v>0.5</v>
      </c>
      <c r="AU19" s="495" t="s">
        <v>271</v>
      </c>
      <c r="AV19" s="495">
        <v>0</v>
      </c>
      <c r="AW19" s="1136">
        <f>SUM(AT19+AT20+AV19+AV20)</f>
        <v>1</v>
      </c>
    </row>
    <row r="20" spans="1:49" s="479" customFormat="1" ht="23.25" customHeight="1" x14ac:dyDescent="0.2">
      <c r="A20" s="1117">
        <f>SUM(A18+1)</f>
        <v>207</v>
      </c>
      <c r="B20" s="883">
        <f t="shared" si="4"/>
        <v>713</v>
      </c>
      <c r="C20" s="676" t="s">
        <v>497</v>
      </c>
      <c r="D20" s="676">
        <v>6</v>
      </c>
      <c r="E20" s="676" t="s">
        <v>98</v>
      </c>
      <c r="F20" s="1117">
        <v>2</v>
      </c>
      <c r="G20" s="1133"/>
      <c r="H20" s="1131"/>
      <c r="I20" s="1117">
        <v>2</v>
      </c>
      <c r="J20" s="1123" t="s">
        <v>953</v>
      </c>
      <c r="K20" s="1117"/>
      <c r="L20" s="1117">
        <v>3</v>
      </c>
      <c r="M20" s="878"/>
      <c r="N20" s="1117">
        <f>SUM(N18+1)</f>
        <v>223</v>
      </c>
      <c r="O20" s="883">
        <f t="shared" si="5"/>
        <v>745</v>
      </c>
      <c r="P20" s="91" t="s">
        <v>498</v>
      </c>
      <c r="Q20" s="91">
        <v>5</v>
      </c>
      <c r="R20" s="91" t="s">
        <v>394</v>
      </c>
      <c r="S20" s="1117">
        <v>0</v>
      </c>
      <c r="T20" s="1133" t="s">
        <v>844</v>
      </c>
      <c r="U20" s="1131"/>
      <c r="V20" s="1117">
        <v>1</v>
      </c>
      <c r="W20" s="1123" t="s">
        <v>954</v>
      </c>
      <c r="X20" s="1117"/>
      <c r="Y20" s="1117">
        <v>3</v>
      </c>
      <c r="Z20" s="878"/>
      <c r="AA20" s="1117">
        <f>SUM(AA18+1)</f>
        <v>239</v>
      </c>
      <c r="AB20" s="883">
        <f t="shared" si="6"/>
        <v>777</v>
      </c>
      <c r="AC20" s="676" t="s">
        <v>499</v>
      </c>
      <c r="AD20" s="676">
        <v>6</v>
      </c>
      <c r="AE20" s="676" t="s">
        <v>98</v>
      </c>
      <c r="AF20" s="1117">
        <v>0</v>
      </c>
      <c r="AG20" s="1117">
        <v>0</v>
      </c>
      <c r="AH20" s="1131"/>
      <c r="AI20" s="1117">
        <v>1</v>
      </c>
      <c r="AJ20" s="1123" t="s">
        <v>858</v>
      </c>
      <c r="AK20" s="1117"/>
      <c r="AL20" s="1117">
        <v>4</v>
      </c>
      <c r="AM20" s="481"/>
      <c r="AN20" s="1137"/>
      <c r="AO20" s="493">
        <f t="shared" si="0"/>
        <v>716</v>
      </c>
      <c r="AP20" s="488" t="s">
        <v>500</v>
      </c>
      <c r="AQ20" s="489">
        <v>6</v>
      </c>
      <c r="AR20" s="491" t="s">
        <v>495</v>
      </c>
      <c r="AS20" s="500" t="s">
        <v>496</v>
      </c>
      <c r="AT20" s="488">
        <v>0.5</v>
      </c>
      <c r="AU20" s="491" t="s">
        <v>271</v>
      </c>
      <c r="AV20" s="491">
        <v>0</v>
      </c>
      <c r="AW20" s="1137"/>
    </row>
    <row r="21" spans="1:49" s="479" customFormat="1" ht="23.25" customHeight="1" x14ac:dyDescent="0.2">
      <c r="A21" s="1122"/>
      <c r="B21" s="891">
        <f t="shared" si="4"/>
        <v>714</v>
      </c>
      <c r="C21" s="677" t="s">
        <v>72</v>
      </c>
      <c r="D21" s="678">
        <v>6</v>
      </c>
      <c r="E21" s="677" t="s">
        <v>98</v>
      </c>
      <c r="F21" s="1122"/>
      <c r="G21" s="1134"/>
      <c r="H21" s="1132"/>
      <c r="I21" s="1122"/>
      <c r="J21" s="1122"/>
      <c r="K21" s="1122"/>
      <c r="L21" s="1122"/>
      <c r="M21" s="878"/>
      <c r="N21" s="1122"/>
      <c r="O21" s="891">
        <f t="shared" si="5"/>
        <v>746</v>
      </c>
      <c r="P21" s="622" t="s">
        <v>501</v>
      </c>
      <c r="Q21" s="97">
        <v>5</v>
      </c>
      <c r="R21" s="622" t="s">
        <v>394</v>
      </c>
      <c r="S21" s="1122"/>
      <c r="T21" s="1134"/>
      <c r="U21" s="1132"/>
      <c r="V21" s="1122"/>
      <c r="W21" s="1122"/>
      <c r="X21" s="1122"/>
      <c r="Y21" s="1122"/>
      <c r="Z21" s="878"/>
      <c r="AA21" s="1122"/>
      <c r="AB21" s="891">
        <f t="shared" si="6"/>
        <v>778</v>
      </c>
      <c r="AC21" s="677" t="s">
        <v>502</v>
      </c>
      <c r="AD21" s="678">
        <v>6</v>
      </c>
      <c r="AE21" s="677" t="s">
        <v>98</v>
      </c>
      <c r="AF21" s="1122"/>
      <c r="AG21" s="1122"/>
      <c r="AH21" s="1132"/>
      <c r="AI21" s="1122"/>
      <c r="AJ21" s="1122"/>
      <c r="AK21" s="1122"/>
      <c r="AL21" s="1122"/>
      <c r="AM21" s="481"/>
      <c r="AN21" s="1136">
        <f>SUM(AN19+1)</f>
        <v>209</v>
      </c>
      <c r="AO21" s="492">
        <f t="shared" si="0"/>
        <v>717</v>
      </c>
      <c r="AP21" s="483" t="s">
        <v>503</v>
      </c>
      <c r="AQ21" s="483">
        <v>6</v>
      </c>
      <c r="AR21" s="494" t="s">
        <v>504</v>
      </c>
      <c r="AS21" s="495" t="s">
        <v>505</v>
      </c>
      <c r="AT21" s="496">
        <v>0</v>
      </c>
      <c r="AU21" s="495" t="s">
        <v>260</v>
      </c>
      <c r="AV21" s="495">
        <v>0</v>
      </c>
      <c r="AW21" s="1136">
        <f>SUM(AT21+AT22+AV21+AV22)</f>
        <v>0</v>
      </c>
    </row>
    <row r="22" spans="1:49" s="479" customFormat="1" ht="23.25" customHeight="1" x14ac:dyDescent="0.2">
      <c r="A22" s="1118">
        <f>SUM(A20+1)</f>
        <v>208</v>
      </c>
      <c r="B22" s="881">
        <f t="shared" si="4"/>
        <v>715</v>
      </c>
      <c r="C22" s="882" t="s">
        <v>506</v>
      </c>
      <c r="D22" s="882">
        <v>6</v>
      </c>
      <c r="E22" s="882" t="s">
        <v>104</v>
      </c>
      <c r="F22" s="1117">
        <v>2</v>
      </c>
      <c r="G22" s="1133"/>
      <c r="H22" s="1133" t="s">
        <v>844</v>
      </c>
      <c r="I22" s="1131"/>
      <c r="J22" s="1123" t="s">
        <v>955</v>
      </c>
      <c r="K22" s="1117"/>
      <c r="L22" s="1117">
        <v>2</v>
      </c>
      <c r="M22" s="878"/>
      <c r="N22" s="1118">
        <f>SUM(N20+1)</f>
        <v>224</v>
      </c>
      <c r="O22" s="881">
        <f t="shared" si="5"/>
        <v>747</v>
      </c>
      <c r="P22" s="882" t="s">
        <v>507</v>
      </c>
      <c r="Q22" s="882">
        <v>5</v>
      </c>
      <c r="R22" s="907" t="s">
        <v>956</v>
      </c>
      <c r="S22" s="1117">
        <v>0</v>
      </c>
      <c r="T22" s="1133" t="s">
        <v>844</v>
      </c>
      <c r="U22" s="1133" t="s">
        <v>844</v>
      </c>
      <c r="V22" s="1131"/>
      <c r="W22" s="1123" t="s">
        <v>842</v>
      </c>
      <c r="X22" s="1117"/>
      <c r="Y22" s="1117">
        <v>2</v>
      </c>
      <c r="Z22" s="878"/>
      <c r="AA22" s="1117">
        <f>SUM(AA20+1)</f>
        <v>240</v>
      </c>
      <c r="AB22" s="883">
        <f t="shared" si="6"/>
        <v>779</v>
      </c>
      <c r="AC22" s="676" t="s">
        <v>66</v>
      </c>
      <c r="AD22" s="676">
        <v>6</v>
      </c>
      <c r="AE22" s="676" t="s">
        <v>97</v>
      </c>
      <c r="AF22" s="1117">
        <v>1</v>
      </c>
      <c r="AG22" s="1117">
        <v>0</v>
      </c>
      <c r="AH22" s="1133" t="s">
        <v>844</v>
      </c>
      <c r="AI22" s="1131"/>
      <c r="AJ22" s="1123" t="s">
        <v>954</v>
      </c>
      <c r="AK22" s="1117"/>
      <c r="AL22" s="1117">
        <v>3</v>
      </c>
      <c r="AM22" s="481"/>
      <c r="AN22" s="1137"/>
      <c r="AO22" s="497">
        <f t="shared" si="0"/>
        <v>718</v>
      </c>
      <c r="AP22" s="488" t="s">
        <v>508</v>
      </c>
      <c r="AQ22" s="489">
        <v>6</v>
      </c>
      <c r="AR22" s="491" t="s">
        <v>504</v>
      </c>
      <c r="AS22" s="491" t="s">
        <v>505</v>
      </c>
      <c r="AT22" s="488">
        <v>0</v>
      </c>
      <c r="AU22" s="491" t="s">
        <v>260</v>
      </c>
      <c r="AV22" s="491">
        <v>0</v>
      </c>
      <c r="AW22" s="1137"/>
    </row>
    <row r="23" spans="1:49" s="479" customFormat="1" ht="23.25" customHeight="1" x14ac:dyDescent="0.2">
      <c r="A23" s="1139"/>
      <c r="B23" s="895">
        <f t="shared" si="4"/>
        <v>716</v>
      </c>
      <c r="C23" s="889" t="s">
        <v>509</v>
      </c>
      <c r="D23" s="890">
        <v>6</v>
      </c>
      <c r="E23" s="889" t="s">
        <v>104</v>
      </c>
      <c r="F23" s="1122"/>
      <c r="G23" s="1134"/>
      <c r="H23" s="1134"/>
      <c r="I23" s="1132"/>
      <c r="J23" s="1122"/>
      <c r="K23" s="1122"/>
      <c r="L23" s="1122"/>
      <c r="M23" s="878"/>
      <c r="N23" s="1139"/>
      <c r="O23" s="895">
        <f t="shared" si="5"/>
        <v>748</v>
      </c>
      <c r="P23" s="889" t="s">
        <v>510</v>
      </c>
      <c r="Q23" s="890">
        <v>5</v>
      </c>
      <c r="R23" s="896" t="s">
        <v>956</v>
      </c>
      <c r="S23" s="1122"/>
      <c r="T23" s="1134"/>
      <c r="U23" s="1134"/>
      <c r="V23" s="1132"/>
      <c r="W23" s="1122"/>
      <c r="X23" s="1122"/>
      <c r="Y23" s="1122"/>
      <c r="Z23" s="878"/>
      <c r="AA23" s="1122"/>
      <c r="AB23" s="899">
        <f t="shared" si="6"/>
        <v>780</v>
      </c>
      <c r="AC23" s="677" t="s">
        <v>79</v>
      </c>
      <c r="AD23" s="678">
        <v>6</v>
      </c>
      <c r="AE23" s="677" t="s">
        <v>97</v>
      </c>
      <c r="AF23" s="1122"/>
      <c r="AG23" s="1122"/>
      <c r="AH23" s="1134"/>
      <c r="AI23" s="1132"/>
      <c r="AJ23" s="1122"/>
      <c r="AK23" s="1122"/>
      <c r="AL23" s="1122"/>
      <c r="AM23" s="481"/>
      <c r="AN23" s="1136">
        <f>SUM(AN21+1)</f>
        <v>210</v>
      </c>
      <c r="AO23" s="492">
        <f t="shared" si="0"/>
        <v>719</v>
      </c>
      <c r="AP23" s="483" t="s">
        <v>511</v>
      </c>
      <c r="AQ23" s="483">
        <v>6</v>
      </c>
      <c r="AR23" s="494" t="s">
        <v>27</v>
      </c>
      <c r="AS23" s="495" t="s">
        <v>505</v>
      </c>
      <c r="AT23" s="496">
        <v>0</v>
      </c>
      <c r="AU23" s="495" t="s">
        <v>433</v>
      </c>
      <c r="AV23" s="495">
        <v>1</v>
      </c>
      <c r="AW23" s="1136">
        <f>SUM(AT23+AT24+AV23+AV24)</f>
        <v>3.65</v>
      </c>
    </row>
    <row r="24" spans="1:49" s="479" customFormat="1" ht="23.25" customHeight="1" x14ac:dyDescent="0.2">
      <c r="A24" s="901"/>
      <c r="B24" s="901"/>
      <c r="C24" s="901"/>
      <c r="D24" s="901"/>
      <c r="E24" s="901"/>
      <c r="F24" s="877"/>
      <c r="G24" s="878"/>
      <c r="H24" s="878"/>
      <c r="I24" s="878"/>
      <c r="J24" s="878"/>
      <c r="K24" s="878"/>
      <c r="L24" s="878"/>
      <c r="M24" s="878"/>
      <c r="N24" s="901"/>
      <c r="O24" s="901"/>
      <c r="P24" s="900"/>
      <c r="Q24" s="908"/>
      <c r="R24" s="908"/>
      <c r="S24" s="900"/>
      <c r="T24" s="909"/>
      <c r="U24" s="877"/>
      <c r="V24" s="877"/>
      <c r="W24" s="877"/>
      <c r="X24" s="877"/>
      <c r="Y24" s="877"/>
      <c r="Z24" s="877"/>
      <c r="AA24" s="901"/>
      <c r="AB24" s="901"/>
      <c r="AC24" s="900"/>
      <c r="AD24" s="908"/>
      <c r="AE24" s="908"/>
      <c r="AF24" s="900"/>
      <c r="AG24" s="909"/>
      <c r="AH24" s="877"/>
      <c r="AI24" s="877"/>
      <c r="AJ24" s="877"/>
      <c r="AK24" s="877"/>
      <c r="AL24" s="877"/>
      <c r="AM24" s="480"/>
      <c r="AN24" s="1137"/>
      <c r="AO24" s="493">
        <f t="shared" si="0"/>
        <v>720</v>
      </c>
      <c r="AP24" s="488" t="s">
        <v>512</v>
      </c>
      <c r="AQ24" s="489">
        <v>6</v>
      </c>
      <c r="AR24" s="491" t="s">
        <v>27</v>
      </c>
      <c r="AS24" s="500" t="s">
        <v>259</v>
      </c>
      <c r="AT24" s="488">
        <v>1.65</v>
      </c>
      <c r="AU24" s="491" t="s">
        <v>433</v>
      </c>
      <c r="AV24" s="491">
        <v>1</v>
      </c>
      <c r="AW24" s="1137"/>
    </row>
    <row r="25" spans="1:49" s="479" customFormat="1" ht="23.25" customHeight="1" x14ac:dyDescent="0.2">
      <c r="A25" s="875" t="s">
        <v>957</v>
      </c>
      <c r="B25" s="876"/>
      <c r="C25" s="875" t="s">
        <v>10</v>
      </c>
      <c r="D25" s="875"/>
      <c r="E25" s="875" t="s">
        <v>1</v>
      </c>
      <c r="F25" s="875">
        <v>1</v>
      </c>
      <c r="G25" s="875">
        <v>2</v>
      </c>
      <c r="H25" s="875">
        <v>3</v>
      </c>
      <c r="I25" s="875">
        <v>4</v>
      </c>
      <c r="J25" s="875" t="s">
        <v>14</v>
      </c>
      <c r="K25" s="875" t="s">
        <v>15</v>
      </c>
      <c r="L25" s="875" t="s">
        <v>4</v>
      </c>
      <c r="M25" s="878"/>
      <c r="N25" s="875" t="s">
        <v>958</v>
      </c>
      <c r="O25" s="876"/>
      <c r="P25" s="875" t="s">
        <v>10</v>
      </c>
      <c r="Q25" s="875"/>
      <c r="R25" s="875" t="s">
        <v>1</v>
      </c>
      <c r="S25" s="875">
        <v>1</v>
      </c>
      <c r="T25" s="875">
        <v>2</v>
      </c>
      <c r="U25" s="875">
        <v>3</v>
      </c>
      <c r="V25" s="875">
        <v>4</v>
      </c>
      <c r="W25" s="875" t="s">
        <v>14</v>
      </c>
      <c r="X25" s="875" t="s">
        <v>15</v>
      </c>
      <c r="Y25" s="875" t="s">
        <v>4</v>
      </c>
      <c r="Z25" s="877"/>
      <c r="AA25" s="875" t="s">
        <v>959</v>
      </c>
      <c r="AB25" s="876"/>
      <c r="AC25" s="875" t="s">
        <v>10</v>
      </c>
      <c r="AD25" s="875"/>
      <c r="AE25" s="875" t="s">
        <v>1</v>
      </c>
      <c r="AF25" s="875">
        <v>1</v>
      </c>
      <c r="AG25" s="875">
        <v>2</v>
      </c>
      <c r="AH25" s="875">
        <v>3</v>
      </c>
      <c r="AI25" s="875">
        <v>4</v>
      </c>
      <c r="AJ25" s="875" t="s">
        <v>14</v>
      </c>
      <c r="AK25" s="875" t="s">
        <v>15</v>
      </c>
      <c r="AL25" s="875" t="s">
        <v>4</v>
      </c>
      <c r="AM25" s="481"/>
      <c r="AN25" s="1136">
        <f>SUM(AN23+1)</f>
        <v>211</v>
      </c>
      <c r="AO25" s="492">
        <f t="shared" si="0"/>
        <v>721</v>
      </c>
      <c r="AP25" s="483" t="s">
        <v>513</v>
      </c>
      <c r="AQ25" s="483">
        <v>4</v>
      </c>
      <c r="AR25" s="494" t="s">
        <v>27</v>
      </c>
      <c r="AS25" s="495" t="s">
        <v>159</v>
      </c>
      <c r="AT25" s="496">
        <v>0</v>
      </c>
      <c r="AU25" s="495" t="s">
        <v>186</v>
      </c>
      <c r="AV25" s="495">
        <v>1.62</v>
      </c>
      <c r="AW25" s="1136">
        <f>SUM(AT25+AT26+AV25+AV26)</f>
        <v>3.24</v>
      </c>
    </row>
    <row r="26" spans="1:49" s="479" customFormat="1" ht="23.25" customHeight="1" x14ac:dyDescent="0.2">
      <c r="A26" s="1117">
        <v>209</v>
      </c>
      <c r="B26" s="883">
        <v>717</v>
      </c>
      <c r="C26" s="676" t="s">
        <v>612</v>
      </c>
      <c r="D26" s="676">
        <v>5</v>
      </c>
      <c r="E26" s="676" t="s">
        <v>100</v>
      </c>
      <c r="F26" s="1131"/>
      <c r="G26" s="1117">
        <v>2</v>
      </c>
      <c r="H26" s="1133" t="s">
        <v>692</v>
      </c>
      <c r="I26" s="1117">
        <v>0</v>
      </c>
      <c r="J26" s="1123" t="s">
        <v>874</v>
      </c>
      <c r="K26" s="1117"/>
      <c r="L26" s="1117">
        <v>3</v>
      </c>
      <c r="M26" s="878"/>
      <c r="N26" s="1120">
        <v>225</v>
      </c>
      <c r="O26" s="879">
        <v>749</v>
      </c>
      <c r="P26" s="880" t="s">
        <v>619</v>
      </c>
      <c r="Q26" s="880">
        <v>6</v>
      </c>
      <c r="R26" s="880" t="s">
        <v>106</v>
      </c>
      <c r="S26" s="1131"/>
      <c r="T26" s="1133" t="s">
        <v>692</v>
      </c>
      <c r="U26" s="1133" t="s">
        <v>692</v>
      </c>
      <c r="V26" s="1133" t="s">
        <v>692</v>
      </c>
      <c r="W26" s="1123" t="s">
        <v>693</v>
      </c>
      <c r="X26" s="1117"/>
      <c r="Y26" s="1117">
        <v>1</v>
      </c>
      <c r="Z26" s="878"/>
      <c r="AA26" s="1120">
        <v>241</v>
      </c>
      <c r="AB26" s="879">
        <v>781</v>
      </c>
      <c r="AC26" s="880" t="s">
        <v>626</v>
      </c>
      <c r="AD26" s="880">
        <v>4</v>
      </c>
      <c r="AE26" s="880" t="s">
        <v>161</v>
      </c>
      <c r="AF26" s="1131"/>
      <c r="AG26" s="1133" t="s">
        <v>692</v>
      </c>
      <c r="AH26" s="1133" t="s">
        <v>692</v>
      </c>
      <c r="AI26" s="1133" t="s">
        <v>692</v>
      </c>
      <c r="AJ26" s="1123" t="s">
        <v>693</v>
      </c>
      <c r="AK26" s="1117"/>
      <c r="AL26" s="1117">
        <v>1</v>
      </c>
      <c r="AM26" s="481"/>
      <c r="AN26" s="1137"/>
      <c r="AO26" s="493">
        <f t="shared" si="0"/>
        <v>722</v>
      </c>
      <c r="AP26" s="488" t="s">
        <v>516</v>
      </c>
      <c r="AQ26" s="489">
        <v>4</v>
      </c>
      <c r="AR26" s="491" t="s">
        <v>27</v>
      </c>
      <c r="AS26" s="491" t="s">
        <v>296</v>
      </c>
      <c r="AT26" s="488">
        <v>0</v>
      </c>
      <c r="AU26" s="491" t="s">
        <v>186</v>
      </c>
      <c r="AV26" s="491">
        <v>1.62</v>
      </c>
      <c r="AW26" s="1137"/>
    </row>
    <row r="27" spans="1:49" s="479" customFormat="1" ht="23.25" customHeight="1" x14ac:dyDescent="0.2">
      <c r="A27" s="1122"/>
      <c r="B27" s="891">
        <f t="shared" ref="B27:B33" si="7">SUM(B26+1)</f>
        <v>718</v>
      </c>
      <c r="C27" s="677" t="s">
        <v>613</v>
      </c>
      <c r="D27" s="678">
        <v>5</v>
      </c>
      <c r="E27" s="892" t="s">
        <v>100</v>
      </c>
      <c r="F27" s="1132"/>
      <c r="G27" s="1122"/>
      <c r="H27" s="1134"/>
      <c r="I27" s="1122"/>
      <c r="J27" s="1122"/>
      <c r="K27" s="1122"/>
      <c r="L27" s="1122"/>
      <c r="M27" s="878"/>
      <c r="N27" s="1121"/>
      <c r="O27" s="885">
        <f t="shared" ref="O27:O33" si="8">SUM(O26+1)</f>
        <v>750</v>
      </c>
      <c r="P27" s="886" t="s">
        <v>559</v>
      </c>
      <c r="Q27" s="887">
        <v>6</v>
      </c>
      <c r="R27" s="886" t="s">
        <v>651</v>
      </c>
      <c r="S27" s="1132"/>
      <c r="T27" s="1134"/>
      <c r="U27" s="1134"/>
      <c r="V27" s="1134"/>
      <c r="W27" s="1122"/>
      <c r="X27" s="1122"/>
      <c r="Y27" s="1122"/>
      <c r="Z27" s="878"/>
      <c r="AA27" s="1121"/>
      <c r="AB27" s="885">
        <f t="shared" ref="AB27:AB33" si="9">SUM(AB26+1)</f>
        <v>782</v>
      </c>
      <c r="AC27" s="886" t="s">
        <v>627</v>
      </c>
      <c r="AD27" s="887">
        <v>4</v>
      </c>
      <c r="AE27" s="886" t="s">
        <v>161</v>
      </c>
      <c r="AF27" s="1132"/>
      <c r="AG27" s="1134"/>
      <c r="AH27" s="1134"/>
      <c r="AI27" s="1134"/>
      <c r="AJ27" s="1122"/>
      <c r="AK27" s="1122"/>
      <c r="AL27" s="1122"/>
      <c r="AM27" s="481"/>
      <c r="AN27" s="1136">
        <f>SUM(AN25+1)</f>
        <v>212</v>
      </c>
      <c r="AO27" s="492">
        <f t="shared" si="0"/>
        <v>723</v>
      </c>
      <c r="AP27" s="483" t="s">
        <v>517</v>
      </c>
      <c r="AQ27" s="483">
        <v>4</v>
      </c>
      <c r="AR27" s="494" t="s">
        <v>27</v>
      </c>
      <c r="AS27" s="485" t="s">
        <v>296</v>
      </c>
      <c r="AT27" s="496">
        <v>0</v>
      </c>
      <c r="AU27" s="495" t="s">
        <v>186</v>
      </c>
      <c r="AV27" s="495">
        <v>1.62</v>
      </c>
      <c r="AW27" s="1136">
        <f>SUM(AT27+AT28+AV27+AV28)</f>
        <v>3.24</v>
      </c>
    </row>
    <row r="28" spans="1:49" s="479" customFormat="1" ht="23.25" customHeight="1" x14ac:dyDescent="0.2">
      <c r="A28" s="1118">
        <f>SUM(A26+1)</f>
        <v>210</v>
      </c>
      <c r="B28" s="881">
        <f t="shared" si="7"/>
        <v>719</v>
      </c>
      <c r="C28" s="910" t="s">
        <v>518</v>
      </c>
      <c r="D28" s="882">
        <v>4</v>
      </c>
      <c r="E28" s="843" t="s">
        <v>96</v>
      </c>
      <c r="F28" s="1133" t="s">
        <v>692</v>
      </c>
      <c r="G28" s="1131"/>
      <c r="H28" s="1133" t="s">
        <v>692</v>
      </c>
      <c r="I28" s="1117">
        <v>0</v>
      </c>
      <c r="J28" s="1123" t="s">
        <v>960</v>
      </c>
      <c r="K28" s="1117"/>
      <c r="L28" s="1117">
        <v>2</v>
      </c>
      <c r="M28" s="878"/>
      <c r="N28" s="1118">
        <f>SUM(N26+1)</f>
        <v>226</v>
      </c>
      <c r="O28" s="881">
        <f t="shared" si="8"/>
        <v>751</v>
      </c>
      <c r="P28" s="911" t="s">
        <v>961</v>
      </c>
      <c r="Q28" s="911">
        <v>5</v>
      </c>
      <c r="R28" s="882" t="s">
        <v>101</v>
      </c>
      <c r="S28" s="1117">
        <v>0</v>
      </c>
      <c r="T28" s="1131"/>
      <c r="U28" s="1133" t="s">
        <v>692</v>
      </c>
      <c r="V28" s="1117">
        <v>1</v>
      </c>
      <c r="W28" s="1123" t="s">
        <v>874</v>
      </c>
      <c r="X28" s="1117"/>
      <c r="Y28" s="1117">
        <v>2</v>
      </c>
      <c r="Z28" s="878"/>
      <c r="AA28" s="1117">
        <f>SUM(AA26+1)</f>
        <v>242</v>
      </c>
      <c r="AB28" s="883">
        <f t="shared" si="9"/>
        <v>783</v>
      </c>
      <c r="AC28" s="676" t="s">
        <v>628</v>
      </c>
      <c r="AD28" s="676">
        <v>5</v>
      </c>
      <c r="AE28" s="676" t="s">
        <v>5</v>
      </c>
      <c r="AF28" s="1117">
        <v>0</v>
      </c>
      <c r="AG28" s="1131"/>
      <c r="AH28" s="1117">
        <v>0</v>
      </c>
      <c r="AI28" s="1117">
        <v>0</v>
      </c>
      <c r="AJ28" s="1123" t="s">
        <v>877</v>
      </c>
      <c r="AK28" s="1117"/>
      <c r="AL28" s="1117">
        <v>4</v>
      </c>
      <c r="AM28" s="481"/>
      <c r="AN28" s="1137"/>
      <c r="AO28" s="497">
        <f t="shared" si="0"/>
        <v>724</v>
      </c>
      <c r="AP28" s="488" t="s">
        <v>519</v>
      </c>
      <c r="AQ28" s="489">
        <v>4</v>
      </c>
      <c r="AR28" s="491" t="s">
        <v>27</v>
      </c>
      <c r="AS28" s="491" t="s">
        <v>296</v>
      </c>
      <c r="AT28" s="488">
        <v>0</v>
      </c>
      <c r="AU28" s="491" t="s">
        <v>186</v>
      </c>
      <c r="AV28" s="491">
        <v>1.62</v>
      </c>
      <c r="AW28" s="1137"/>
    </row>
    <row r="29" spans="1:49" s="479" customFormat="1" ht="23.25" customHeight="1" x14ac:dyDescent="0.2">
      <c r="A29" s="1139"/>
      <c r="B29" s="888">
        <f t="shared" si="7"/>
        <v>720</v>
      </c>
      <c r="C29" s="912" t="s">
        <v>614</v>
      </c>
      <c r="D29" s="890">
        <v>4</v>
      </c>
      <c r="E29" s="844" t="s">
        <v>96</v>
      </c>
      <c r="F29" s="1134"/>
      <c r="G29" s="1132"/>
      <c r="H29" s="1134"/>
      <c r="I29" s="1122"/>
      <c r="J29" s="1122"/>
      <c r="K29" s="1122"/>
      <c r="L29" s="1122"/>
      <c r="M29" s="878"/>
      <c r="N29" s="1119"/>
      <c r="O29" s="888">
        <f t="shared" si="8"/>
        <v>752</v>
      </c>
      <c r="P29" s="913" t="s">
        <v>962</v>
      </c>
      <c r="Q29" s="914">
        <v>6</v>
      </c>
      <c r="R29" s="889" t="s">
        <v>101</v>
      </c>
      <c r="S29" s="1122"/>
      <c r="T29" s="1132"/>
      <c r="U29" s="1134"/>
      <c r="V29" s="1122"/>
      <c r="W29" s="1122"/>
      <c r="X29" s="1122"/>
      <c r="Y29" s="1122"/>
      <c r="Z29" s="878"/>
      <c r="AA29" s="1021"/>
      <c r="AB29" s="891">
        <f t="shared" si="9"/>
        <v>784</v>
      </c>
      <c r="AC29" s="677" t="s">
        <v>468</v>
      </c>
      <c r="AD29" s="678">
        <v>5</v>
      </c>
      <c r="AE29" s="677" t="s">
        <v>99</v>
      </c>
      <c r="AF29" s="1122"/>
      <c r="AG29" s="1132"/>
      <c r="AH29" s="1122"/>
      <c r="AI29" s="1122"/>
      <c r="AJ29" s="1122"/>
      <c r="AK29" s="1122"/>
      <c r="AL29" s="1122"/>
      <c r="AM29" s="481"/>
      <c r="AN29" s="1136">
        <f>SUM(AN27+1)</f>
        <v>213</v>
      </c>
      <c r="AO29" s="492">
        <f t="shared" si="0"/>
        <v>725</v>
      </c>
      <c r="AP29" s="483" t="s">
        <v>521</v>
      </c>
      <c r="AQ29" s="483">
        <v>3</v>
      </c>
      <c r="AR29" s="494" t="s">
        <v>0</v>
      </c>
      <c r="AS29" s="485" t="s">
        <v>322</v>
      </c>
      <c r="AT29" s="496">
        <v>0</v>
      </c>
      <c r="AU29" s="485" t="s">
        <v>295</v>
      </c>
      <c r="AV29" s="485">
        <v>0</v>
      </c>
      <c r="AW29" s="1136">
        <f>SUM(AT29+AT30+AV29+AV30)</f>
        <v>0</v>
      </c>
    </row>
    <row r="30" spans="1:49" s="479" customFormat="1" ht="23.25" customHeight="1" x14ac:dyDescent="0.2">
      <c r="A30" s="1117">
        <f>SUM(A28+1)</f>
        <v>211</v>
      </c>
      <c r="B30" s="883">
        <f t="shared" si="7"/>
        <v>721</v>
      </c>
      <c r="C30" s="676" t="s">
        <v>615</v>
      </c>
      <c r="D30" s="676">
        <v>4</v>
      </c>
      <c r="E30" s="676" t="s">
        <v>98</v>
      </c>
      <c r="F30" s="1117">
        <v>0</v>
      </c>
      <c r="G30" s="1117">
        <v>1</v>
      </c>
      <c r="H30" s="1131"/>
      <c r="I30" s="1133">
        <v>2</v>
      </c>
      <c r="J30" s="1123" t="s">
        <v>874</v>
      </c>
      <c r="K30" s="1117"/>
      <c r="L30" s="1117">
        <v>4</v>
      </c>
      <c r="M30" s="878"/>
      <c r="N30" s="1117">
        <f>SUM(N28+1)</f>
        <v>227</v>
      </c>
      <c r="O30" s="883">
        <f t="shared" si="8"/>
        <v>753</v>
      </c>
      <c r="P30" s="676" t="s">
        <v>125</v>
      </c>
      <c r="Q30" s="676">
        <v>6</v>
      </c>
      <c r="R30" s="676" t="s">
        <v>100</v>
      </c>
      <c r="S30" s="1117">
        <v>0</v>
      </c>
      <c r="T30" s="1117">
        <v>0</v>
      </c>
      <c r="U30" s="1131"/>
      <c r="V30" s="1117">
        <v>1</v>
      </c>
      <c r="W30" s="1123" t="s">
        <v>877</v>
      </c>
      <c r="X30" s="1117"/>
      <c r="Y30" s="1117">
        <v>3</v>
      </c>
      <c r="Z30" s="878"/>
      <c r="AA30" s="1118">
        <f>SUM(AA28+1)</f>
        <v>243</v>
      </c>
      <c r="AB30" s="881">
        <f t="shared" si="9"/>
        <v>785</v>
      </c>
      <c r="AC30" s="882" t="s">
        <v>523</v>
      </c>
      <c r="AD30" s="882">
        <v>3</v>
      </c>
      <c r="AE30" s="882" t="s">
        <v>98</v>
      </c>
      <c r="AF30" s="1117">
        <v>1</v>
      </c>
      <c r="AG30" s="1133" t="s">
        <v>692</v>
      </c>
      <c r="AH30" s="1131"/>
      <c r="AI30" s="1133" t="s">
        <v>692</v>
      </c>
      <c r="AJ30" s="1123" t="s">
        <v>960</v>
      </c>
      <c r="AK30" s="1117"/>
      <c r="AL30" s="1117">
        <v>2</v>
      </c>
      <c r="AM30" s="481"/>
      <c r="AN30" s="1137"/>
      <c r="AO30" s="493">
        <f t="shared" si="0"/>
        <v>726</v>
      </c>
      <c r="AP30" s="488" t="s">
        <v>524</v>
      </c>
      <c r="AQ30" s="489">
        <v>3</v>
      </c>
      <c r="AR30" s="491" t="s">
        <v>0</v>
      </c>
      <c r="AS30" s="491" t="s">
        <v>408</v>
      </c>
      <c r="AT30" s="488">
        <v>0</v>
      </c>
      <c r="AU30" s="491" t="s">
        <v>295</v>
      </c>
      <c r="AV30" s="491">
        <v>0</v>
      </c>
      <c r="AW30" s="1137"/>
    </row>
    <row r="31" spans="1:49" s="479" customFormat="1" ht="23.25" customHeight="1" x14ac:dyDescent="0.2">
      <c r="A31" s="1122"/>
      <c r="B31" s="891">
        <f t="shared" si="7"/>
        <v>722</v>
      </c>
      <c r="C31" s="677" t="s">
        <v>616</v>
      </c>
      <c r="D31" s="678">
        <v>4</v>
      </c>
      <c r="E31" s="892" t="s">
        <v>97</v>
      </c>
      <c r="F31" s="1122"/>
      <c r="G31" s="1122"/>
      <c r="H31" s="1132"/>
      <c r="I31" s="1134"/>
      <c r="J31" s="1122"/>
      <c r="K31" s="1122"/>
      <c r="L31" s="1122"/>
      <c r="M31" s="878"/>
      <c r="N31" s="1021"/>
      <c r="O31" s="891">
        <f t="shared" si="8"/>
        <v>754</v>
      </c>
      <c r="P31" s="915" t="s">
        <v>641</v>
      </c>
      <c r="Q31" s="916">
        <v>5</v>
      </c>
      <c r="R31" s="917" t="s">
        <v>100</v>
      </c>
      <c r="S31" s="1122"/>
      <c r="T31" s="1122"/>
      <c r="U31" s="1132"/>
      <c r="V31" s="1122"/>
      <c r="W31" s="1122"/>
      <c r="X31" s="1122"/>
      <c r="Y31" s="1122"/>
      <c r="Z31" s="878"/>
      <c r="AA31" s="1119"/>
      <c r="AB31" s="888">
        <f t="shared" si="9"/>
        <v>786</v>
      </c>
      <c r="AC31" s="889" t="s">
        <v>67</v>
      </c>
      <c r="AD31" s="890">
        <v>3</v>
      </c>
      <c r="AE31" s="889" t="s">
        <v>97</v>
      </c>
      <c r="AF31" s="1122"/>
      <c r="AG31" s="1134"/>
      <c r="AH31" s="1132"/>
      <c r="AI31" s="1134"/>
      <c r="AJ31" s="1122"/>
      <c r="AK31" s="1122"/>
      <c r="AL31" s="1122"/>
      <c r="AM31" s="481"/>
      <c r="AN31" s="1136">
        <f>SUM(AN29+1)</f>
        <v>214</v>
      </c>
      <c r="AO31" s="492">
        <f t="shared" si="0"/>
        <v>727</v>
      </c>
      <c r="AP31" s="483" t="s">
        <v>458</v>
      </c>
      <c r="AQ31" s="483">
        <v>3</v>
      </c>
      <c r="AR31" s="494" t="s">
        <v>0</v>
      </c>
      <c r="AS31" s="485" t="s">
        <v>408</v>
      </c>
      <c r="AT31" s="496">
        <v>0</v>
      </c>
      <c r="AU31" s="485" t="s">
        <v>408</v>
      </c>
      <c r="AV31" s="485">
        <v>0</v>
      </c>
      <c r="AW31" s="1136">
        <f>SUM(AT31+AT32+AV31+AV32)</f>
        <v>0</v>
      </c>
    </row>
    <row r="32" spans="1:49" s="479" customFormat="1" ht="23.25" customHeight="1" x14ac:dyDescent="0.2">
      <c r="A32" s="1120">
        <f>SUM(A30+1)</f>
        <v>212</v>
      </c>
      <c r="B32" s="879">
        <f t="shared" si="7"/>
        <v>723</v>
      </c>
      <c r="C32" s="880" t="s">
        <v>526</v>
      </c>
      <c r="D32" s="880">
        <v>5</v>
      </c>
      <c r="E32" s="903" t="s">
        <v>170</v>
      </c>
      <c r="F32" s="1133" t="s">
        <v>692</v>
      </c>
      <c r="G32" s="1133" t="s">
        <v>692</v>
      </c>
      <c r="H32" s="1133" t="s">
        <v>692</v>
      </c>
      <c r="I32" s="1131"/>
      <c r="J32" s="1123" t="s">
        <v>693</v>
      </c>
      <c r="K32" s="1117"/>
      <c r="L32" s="1117">
        <v>1</v>
      </c>
      <c r="M32" s="878"/>
      <c r="N32" s="1117">
        <f>SUM(N30+1)</f>
        <v>228</v>
      </c>
      <c r="O32" s="883">
        <f t="shared" si="8"/>
        <v>755</v>
      </c>
      <c r="P32" s="676" t="s">
        <v>620</v>
      </c>
      <c r="Q32" s="676">
        <v>6</v>
      </c>
      <c r="R32" s="676" t="s">
        <v>98</v>
      </c>
      <c r="S32" s="1117">
        <v>1</v>
      </c>
      <c r="T32" s="1133" t="s">
        <v>692</v>
      </c>
      <c r="U32" s="1133" t="s">
        <v>692</v>
      </c>
      <c r="V32" s="1131"/>
      <c r="W32" s="1123" t="s">
        <v>963</v>
      </c>
      <c r="X32" s="1117"/>
      <c r="Y32" s="1117" t="s">
        <v>964</v>
      </c>
      <c r="Z32" s="878"/>
      <c r="AA32" s="1117">
        <f>SUM(AA30+1)</f>
        <v>244</v>
      </c>
      <c r="AB32" s="883">
        <f t="shared" si="9"/>
        <v>787</v>
      </c>
      <c r="AC32" s="676" t="s">
        <v>94</v>
      </c>
      <c r="AD32" s="676">
        <v>6</v>
      </c>
      <c r="AE32" s="676" t="s">
        <v>100</v>
      </c>
      <c r="AF32" s="1117">
        <v>0</v>
      </c>
      <c r="AG32" s="1133" t="s">
        <v>692</v>
      </c>
      <c r="AH32" s="1117">
        <v>2</v>
      </c>
      <c r="AI32" s="1131"/>
      <c r="AJ32" s="1123" t="s">
        <v>874</v>
      </c>
      <c r="AK32" s="1117"/>
      <c r="AL32" s="1117">
        <v>3</v>
      </c>
      <c r="AM32" s="481"/>
      <c r="AN32" s="1137"/>
      <c r="AO32" s="493">
        <f t="shared" si="0"/>
        <v>728</v>
      </c>
      <c r="AP32" s="488" t="s">
        <v>462</v>
      </c>
      <c r="AQ32" s="489">
        <v>3</v>
      </c>
      <c r="AR32" s="491" t="s">
        <v>0</v>
      </c>
      <c r="AS32" s="491" t="s">
        <v>408</v>
      </c>
      <c r="AT32" s="488">
        <v>0</v>
      </c>
      <c r="AU32" s="491" t="s">
        <v>408</v>
      </c>
      <c r="AV32" s="491">
        <v>0</v>
      </c>
      <c r="AW32" s="1137"/>
    </row>
    <row r="33" spans="1:49" s="479" customFormat="1" ht="23.25" customHeight="1" x14ac:dyDescent="0.2">
      <c r="A33" s="1138"/>
      <c r="B33" s="897">
        <f t="shared" si="7"/>
        <v>724</v>
      </c>
      <c r="C33" s="886" t="s">
        <v>527</v>
      </c>
      <c r="D33" s="887">
        <v>6</v>
      </c>
      <c r="E33" s="905" t="s">
        <v>175</v>
      </c>
      <c r="F33" s="1134"/>
      <c r="G33" s="1134"/>
      <c r="H33" s="1134"/>
      <c r="I33" s="1132"/>
      <c r="J33" s="1122"/>
      <c r="K33" s="1122"/>
      <c r="L33" s="1122"/>
      <c r="M33" s="878"/>
      <c r="N33" s="1021"/>
      <c r="O33" s="899">
        <f t="shared" si="8"/>
        <v>756</v>
      </c>
      <c r="P33" s="677" t="s">
        <v>621</v>
      </c>
      <c r="Q33" s="678">
        <v>6</v>
      </c>
      <c r="R33" s="677" t="s">
        <v>98</v>
      </c>
      <c r="S33" s="1122"/>
      <c r="T33" s="1134"/>
      <c r="U33" s="1134"/>
      <c r="V33" s="1132"/>
      <c r="W33" s="1122"/>
      <c r="X33" s="1122"/>
      <c r="Y33" s="1122"/>
      <c r="Z33" s="878"/>
      <c r="AA33" s="1021"/>
      <c r="AB33" s="899">
        <f t="shared" si="9"/>
        <v>788</v>
      </c>
      <c r="AC33" s="677" t="s">
        <v>95</v>
      </c>
      <c r="AD33" s="678">
        <v>6</v>
      </c>
      <c r="AE33" s="892" t="s">
        <v>100</v>
      </c>
      <c r="AF33" s="1122"/>
      <c r="AG33" s="1134"/>
      <c r="AH33" s="1122"/>
      <c r="AI33" s="1132"/>
      <c r="AJ33" s="1122"/>
      <c r="AK33" s="1122"/>
      <c r="AL33" s="1122"/>
      <c r="AM33" s="481"/>
      <c r="AN33" s="1136">
        <f>SUM(AN31+1)</f>
        <v>215</v>
      </c>
      <c r="AO33" s="492">
        <f t="shared" si="0"/>
        <v>729</v>
      </c>
      <c r="AP33" s="483" t="s">
        <v>529</v>
      </c>
      <c r="AQ33" s="483">
        <v>6</v>
      </c>
      <c r="AR33" s="494" t="s">
        <v>530</v>
      </c>
      <c r="AS33" s="485" t="s">
        <v>408</v>
      </c>
      <c r="AT33" s="496">
        <v>0</v>
      </c>
      <c r="AU33" s="485" t="s">
        <v>531</v>
      </c>
      <c r="AV33" s="485">
        <v>0.5</v>
      </c>
      <c r="AW33" s="1136">
        <f>SUM(AT33+AT34+AV33+AV34)</f>
        <v>1</v>
      </c>
    </row>
    <row r="34" spans="1:49" s="479" customFormat="1" ht="23.25" customHeight="1" x14ac:dyDescent="0.2">
      <c r="A34" s="878"/>
      <c r="B34" s="878"/>
      <c r="C34" s="900"/>
      <c r="D34" s="878"/>
      <c r="E34" s="878"/>
      <c r="F34" s="878"/>
      <c r="G34" s="878"/>
      <c r="H34" s="878"/>
      <c r="I34" s="878"/>
      <c r="J34" s="878"/>
      <c r="K34" s="878"/>
      <c r="L34" s="878"/>
      <c r="M34" s="878"/>
      <c r="N34" s="878"/>
      <c r="O34" s="878"/>
      <c r="P34" s="878"/>
      <c r="Q34" s="900"/>
      <c r="R34" s="878"/>
      <c r="S34" s="900"/>
      <c r="T34" s="878"/>
      <c r="U34" s="878"/>
      <c r="V34" s="878"/>
      <c r="W34" s="878"/>
      <c r="X34" s="878"/>
      <c r="Y34" s="878"/>
      <c r="Z34" s="878"/>
      <c r="AA34" s="901"/>
      <c r="AB34" s="901"/>
      <c r="AC34" s="878"/>
      <c r="AD34" s="900"/>
      <c r="AE34" s="878"/>
      <c r="AF34" s="900"/>
      <c r="AG34" s="878"/>
      <c r="AH34" s="878"/>
      <c r="AI34" s="878"/>
      <c r="AJ34" s="878"/>
      <c r="AK34" s="878"/>
      <c r="AL34" s="878"/>
      <c r="AM34" s="502"/>
      <c r="AN34" s="1137"/>
      <c r="AO34" s="497">
        <f t="shared" si="0"/>
        <v>730</v>
      </c>
      <c r="AP34" s="488" t="s">
        <v>532</v>
      </c>
      <c r="AQ34" s="489">
        <v>6</v>
      </c>
      <c r="AR34" s="491" t="s">
        <v>530</v>
      </c>
      <c r="AS34" s="491" t="s">
        <v>408</v>
      </c>
      <c r="AT34" s="488">
        <v>0</v>
      </c>
      <c r="AU34" s="491" t="s">
        <v>531</v>
      </c>
      <c r="AV34" s="491">
        <v>0.5</v>
      </c>
      <c r="AW34" s="1137"/>
    </row>
    <row r="35" spans="1:49" s="479" customFormat="1" ht="23.25" customHeight="1" x14ac:dyDescent="0.2">
      <c r="A35" s="875" t="s">
        <v>965</v>
      </c>
      <c r="B35" s="876"/>
      <c r="C35" s="875" t="s">
        <v>10</v>
      </c>
      <c r="D35" s="875"/>
      <c r="E35" s="875" t="s">
        <v>1</v>
      </c>
      <c r="F35" s="875">
        <v>1</v>
      </c>
      <c r="G35" s="875">
        <v>2</v>
      </c>
      <c r="H35" s="875">
        <v>3</v>
      </c>
      <c r="I35" s="875">
        <v>4</v>
      </c>
      <c r="J35" s="875" t="s">
        <v>14</v>
      </c>
      <c r="K35" s="875" t="s">
        <v>15</v>
      </c>
      <c r="L35" s="875" t="s">
        <v>4</v>
      </c>
      <c r="M35" s="877"/>
      <c r="N35" s="875" t="s">
        <v>966</v>
      </c>
      <c r="O35" s="876"/>
      <c r="P35" s="875" t="s">
        <v>10</v>
      </c>
      <c r="Q35" s="875"/>
      <c r="R35" s="875" t="s">
        <v>1</v>
      </c>
      <c r="S35" s="875">
        <v>1</v>
      </c>
      <c r="T35" s="875">
        <v>2</v>
      </c>
      <c r="U35" s="875">
        <v>3</v>
      </c>
      <c r="V35" s="875">
        <v>4</v>
      </c>
      <c r="W35" s="875" t="s">
        <v>14</v>
      </c>
      <c r="X35" s="875" t="s">
        <v>15</v>
      </c>
      <c r="Y35" s="875" t="s">
        <v>4</v>
      </c>
      <c r="Z35" s="878"/>
      <c r="AA35" s="875" t="s">
        <v>967</v>
      </c>
      <c r="AB35" s="876"/>
      <c r="AC35" s="875" t="s">
        <v>10</v>
      </c>
      <c r="AD35" s="875"/>
      <c r="AE35" s="875" t="s">
        <v>1</v>
      </c>
      <c r="AF35" s="875">
        <v>1</v>
      </c>
      <c r="AG35" s="875">
        <v>2</v>
      </c>
      <c r="AH35" s="875">
        <v>3</v>
      </c>
      <c r="AI35" s="875">
        <v>4</v>
      </c>
      <c r="AJ35" s="875" t="s">
        <v>14</v>
      </c>
      <c r="AK35" s="875" t="s">
        <v>15</v>
      </c>
      <c r="AL35" s="875" t="s">
        <v>4</v>
      </c>
      <c r="AM35" s="481"/>
      <c r="AN35" s="1136">
        <f>SUM(AN33+1)</f>
        <v>216</v>
      </c>
      <c r="AO35" s="492">
        <f t="shared" si="0"/>
        <v>731</v>
      </c>
      <c r="AP35" s="483" t="s">
        <v>466</v>
      </c>
      <c r="AQ35" s="483">
        <v>6</v>
      </c>
      <c r="AR35" s="494" t="s">
        <v>530</v>
      </c>
      <c r="AS35" s="485" t="s">
        <v>408</v>
      </c>
      <c r="AT35" s="496">
        <v>0</v>
      </c>
      <c r="AU35" s="503" t="s">
        <v>260</v>
      </c>
      <c r="AV35" s="496">
        <v>0</v>
      </c>
      <c r="AW35" s="1136">
        <f>SUM(AT35+AT36+AV35+AV36)</f>
        <v>0</v>
      </c>
    </row>
    <row r="36" spans="1:49" s="479" customFormat="1" ht="20.25" customHeight="1" x14ac:dyDescent="0.2">
      <c r="A36" s="1118">
        <v>213</v>
      </c>
      <c r="B36" s="881">
        <v>725</v>
      </c>
      <c r="C36" s="882" t="s">
        <v>968</v>
      </c>
      <c r="D36" s="882">
        <v>6</v>
      </c>
      <c r="E36" s="882" t="s">
        <v>969</v>
      </c>
      <c r="F36" s="1131"/>
      <c r="G36" s="1133" t="s">
        <v>692</v>
      </c>
      <c r="H36" s="1133" t="s">
        <v>692</v>
      </c>
      <c r="I36" s="1117">
        <v>0</v>
      </c>
      <c r="J36" s="1123" t="s">
        <v>960</v>
      </c>
      <c r="K36" s="1117"/>
      <c r="L36" s="1117">
        <v>2</v>
      </c>
      <c r="M36" s="1135"/>
      <c r="N36" s="1120">
        <v>229</v>
      </c>
      <c r="O36" s="879">
        <v>757</v>
      </c>
      <c r="P36" s="880" t="s">
        <v>529</v>
      </c>
      <c r="Q36" s="880">
        <v>6</v>
      </c>
      <c r="R36" s="880" t="s">
        <v>876</v>
      </c>
      <c r="S36" s="1131"/>
      <c r="T36" s="1133" t="s">
        <v>692</v>
      </c>
      <c r="U36" s="1133" t="s">
        <v>692</v>
      </c>
      <c r="V36" s="1133" t="s">
        <v>692</v>
      </c>
      <c r="W36" s="1123" t="s">
        <v>693</v>
      </c>
      <c r="X36" s="1117"/>
      <c r="Y36" s="1117">
        <v>1</v>
      </c>
      <c r="Z36" s="878"/>
      <c r="AA36" s="1120">
        <v>245</v>
      </c>
      <c r="AB36" s="879">
        <v>789</v>
      </c>
      <c r="AC36" s="880" t="s">
        <v>31</v>
      </c>
      <c r="AD36" s="880">
        <v>4</v>
      </c>
      <c r="AE36" s="902" t="s">
        <v>99</v>
      </c>
      <c r="AF36" s="1131"/>
      <c r="AG36" s="1133" t="s">
        <v>692</v>
      </c>
      <c r="AH36" s="1133" t="s">
        <v>692</v>
      </c>
      <c r="AI36" s="1133" t="s">
        <v>692</v>
      </c>
      <c r="AJ36" s="1123" t="s">
        <v>693</v>
      </c>
      <c r="AK36" s="1117"/>
      <c r="AL36" s="1117">
        <v>1</v>
      </c>
      <c r="AM36" s="481"/>
      <c r="AN36" s="1137"/>
      <c r="AO36" s="493">
        <f t="shared" si="0"/>
        <v>732</v>
      </c>
      <c r="AP36" s="488" t="s">
        <v>470</v>
      </c>
      <c r="AQ36" s="489">
        <v>6</v>
      </c>
      <c r="AR36" s="491" t="s">
        <v>530</v>
      </c>
      <c r="AS36" s="491" t="s">
        <v>408</v>
      </c>
      <c r="AT36" s="488">
        <v>0</v>
      </c>
      <c r="AU36" s="504" t="s">
        <v>260</v>
      </c>
      <c r="AV36" s="488">
        <v>0</v>
      </c>
      <c r="AW36" s="1137"/>
    </row>
    <row r="37" spans="1:49" s="479" customFormat="1" ht="24" customHeight="1" x14ac:dyDescent="0.2">
      <c r="A37" s="1139"/>
      <c r="B37" s="888">
        <f t="shared" ref="B37:B43" si="10">SUM(B36+1)</f>
        <v>726</v>
      </c>
      <c r="C37" s="889" t="s">
        <v>970</v>
      </c>
      <c r="D37" s="890">
        <v>6</v>
      </c>
      <c r="E37" s="889" t="s">
        <v>969</v>
      </c>
      <c r="F37" s="1132"/>
      <c r="G37" s="1134"/>
      <c r="H37" s="1134"/>
      <c r="I37" s="1122"/>
      <c r="J37" s="1122"/>
      <c r="K37" s="1122"/>
      <c r="L37" s="1122"/>
      <c r="M37" s="1135"/>
      <c r="N37" s="1121"/>
      <c r="O37" s="885">
        <f t="shared" ref="O37:O43" si="11">SUM(O36+1)</f>
        <v>758</v>
      </c>
      <c r="P37" s="886" t="s">
        <v>532</v>
      </c>
      <c r="Q37" s="887">
        <v>6</v>
      </c>
      <c r="R37" s="886" t="s">
        <v>876</v>
      </c>
      <c r="S37" s="1132"/>
      <c r="T37" s="1134"/>
      <c r="U37" s="1134"/>
      <c r="V37" s="1134"/>
      <c r="W37" s="1122"/>
      <c r="X37" s="1122"/>
      <c r="Y37" s="1122"/>
      <c r="Z37" s="878"/>
      <c r="AA37" s="1121"/>
      <c r="AB37" s="885">
        <f t="shared" ref="AB37:AB43" si="12">SUM(AB36+1)</f>
        <v>790</v>
      </c>
      <c r="AC37" s="886" t="s">
        <v>73</v>
      </c>
      <c r="AD37" s="887">
        <v>4</v>
      </c>
      <c r="AE37" s="905" t="s">
        <v>99</v>
      </c>
      <c r="AF37" s="1132"/>
      <c r="AG37" s="1134"/>
      <c r="AH37" s="1134"/>
      <c r="AI37" s="1134"/>
      <c r="AJ37" s="1122"/>
      <c r="AK37" s="1122"/>
      <c r="AL37" s="1122"/>
      <c r="AM37" s="481"/>
      <c r="AN37" s="1136">
        <f>SUM(AN35+1)</f>
        <v>217</v>
      </c>
      <c r="AO37" s="492">
        <f t="shared" si="0"/>
        <v>733</v>
      </c>
      <c r="AP37" s="483" t="s">
        <v>507</v>
      </c>
      <c r="AQ37" s="483">
        <v>5</v>
      </c>
      <c r="AR37" s="505" t="s">
        <v>530</v>
      </c>
      <c r="AS37" s="485" t="s">
        <v>408</v>
      </c>
      <c r="AT37" s="496">
        <v>0</v>
      </c>
      <c r="AU37" s="503" t="s">
        <v>533</v>
      </c>
      <c r="AV37" s="496">
        <v>0.5</v>
      </c>
      <c r="AW37" s="1136">
        <f>SUM(AT37+AT38+AV37+AV38)</f>
        <v>1</v>
      </c>
    </row>
    <row r="38" spans="1:49" s="479" customFormat="1" ht="24" customHeight="1" x14ac:dyDescent="0.2">
      <c r="A38" s="1117">
        <f>SUM(A36+1)</f>
        <v>214</v>
      </c>
      <c r="B38" s="883">
        <f t="shared" si="10"/>
        <v>727</v>
      </c>
      <c r="C38" s="918" t="s">
        <v>971</v>
      </c>
      <c r="D38" s="918">
        <v>6</v>
      </c>
      <c r="E38" s="676" t="s">
        <v>101</v>
      </c>
      <c r="F38" s="1117">
        <v>0</v>
      </c>
      <c r="G38" s="1131"/>
      <c r="H38" s="1117">
        <v>1</v>
      </c>
      <c r="I38" s="1117">
        <v>1</v>
      </c>
      <c r="J38" s="1123" t="s">
        <v>877</v>
      </c>
      <c r="K38" s="1117"/>
      <c r="L38" s="1117">
        <v>4</v>
      </c>
      <c r="M38" s="1135"/>
      <c r="N38" s="1117">
        <f>SUM(N36+1)</f>
        <v>230</v>
      </c>
      <c r="O38" s="883">
        <f t="shared" si="11"/>
        <v>759</v>
      </c>
      <c r="P38" s="676" t="s">
        <v>521</v>
      </c>
      <c r="Q38" s="676">
        <v>3</v>
      </c>
      <c r="R38" s="676" t="s">
        <v>0</v>
      </c>
      <c r="S38" s="1117">
        <v>0</v>
      </c>
      <c r="T38" s="1131"/>
      <c r="U38" s="1117">
        <v>1</v>
      </c>
      <c r="V38" s="1117">
        <v>0</v>
      </c>
      <c r="W38" s="1123" t="s">
        <v>877</v>
      </c>
      <c r="X38" s="1117"/>
      <c r="Y38" s="1117">
        <v>4</v>
      </c>
      <c r="Z38" s="878"/>
      <c r="AA38" s="1117">
        <f>SUM(AA36+1)</f>
        <v>246</v>
      </c>
      <c r="AB38" s="883">
        <f t="shared" si="12"/>
        <v>791</v>
      </c>
      <c r="AC38" s="676" t="s">
        <v>87</v>
      </c>
      <c r="AD38" s="676">
        <v>3</v>
      </c>
      <c r="AE38" s="676" t="s">
        <v>97</v>
      </c>
      <c r="AF38" s="1117">
        <v>0</v>
      </c>
      <c r="AG38" s="1131"/>
      <c r="AH38" s="1117">
        <v>2</v>
      </c>
      <c r="AI38" s="1117">
        <v>1</v>
      </c>
      <c r="AJ38" s="1123" t="s">
        <v>877</v>
      </c>
      <c r="AK38" s="1117"/>
      <c r="AL38" s="1117">
        <v>4</v>
      </c>
      <c r="AM38" s="481"/>
      <c r="AN38" s="1137"/>
      <c r="AO38" s="493">
        <f t="shared" si="0"/>
        <v>734</v>
      </c>
      <c r="AP38" s="488" t="s">
        <v>510</v>
      </c>
      <c r="AQ38" s="489">
        <v>5</v>
      </c>
      <c r="AR38" s="506" t="s">
        <v>530</v>
      </c>
      <c r="AS38" s="491" t="s">
        <v>408</v>
      </c>
      <c r="AT38" s="488">
        <v>0</v>
      </c>
      <c r="AU38" s="504" t="s">
        <v>533</v>
      </c>
      <c r="AV38" s="488">
        <v>0.5</v>
      </c>
      <c r="AW38" s="1137"/>
    </row>
    <row r="39" spans="1:49" s="479" customFormat="1" ht="24" customHeight="1" x14ac:dyDescent="0.2">
      <c r="A39" s="1122"/>
      <c r="B39" s="891">
        <f t="shared" si="10"/>
        <v>728</v>
      </c>
      <c r="C39" s="919" t="s">
        <v>972</v>
      </c>
      <c r="D39" s="920">
        <v>5</v>
      </c>
      <c r="E39" s="677" t="s">
        <v>101</v>
      </c>
      <c r="F39" s="1122"/>
      <c r="G39" s="1132"/>
      <c r="H39" s="1122"/>
      <c r="I39" s="1122"/>
      <c r="J39" s="1122"/>
      <c r="K39" s="1122"/>
      <c r="L39" s="1122"/>
      <c r="M39" s="1135"/>
      <c r="N39" s="1021"/>
      <c r="O39" s="891">
        <f t="shared" si="11"/>
        <v>760</v>
      </c>
      <c r="P39" s="677" t="s">
        <v>524</v>
      </c>
      <c r="Q39" s="678">
        <v>3</v>
      </c>
      <c r="R39" s="677" t="s">
        <v>0</v>
      </c>
      <c r="S39" s="1122"/>
      <c r="T39" s="1132"/>
      <c r="U39" s="1122"/>
      <c r="V39" s="1122"/>
      <c r="W39" s="1122"/>
      <c r="X39" s="1122"/>
      <c r="Y39" s="1122"/>
      <c r="Z39" s="878"/>
      <c r="AA39" s="1021"/>
      <c r="AB39" s="891">
        <f t="shared" si="12"/>
        <v>792</v>
      </c>
      <c r="AC39" s="677" t="s">
        <v>534</v>
      </c>
      <c r="AD39" s="678">
        <v>3</v>
      </c>
      <c r="AE39" s="892" t="s">
        <v>97</v>
      </c>
      <c r="AF39" s="1122"/>
      <c r="AG39" s="1132"/>
      <c r="AH39" s="1122"/>
      <c r="AI39" s="1122"/>
      <c r="AJ39" s="1122"/>
      <c r="AK39" s="1122"/>
      <c r="AL39" s="1122"/>
      <c r="AM39" s="481"/>
      <c r="AN39" s="1136">
        <f>SUM(AN37+1)</f>
        <v>218</v>
      </c>
      <c r="AO39" s="492">
        <f t="shared" si="0"/>
        <v>735</v>
      </c>
      <c r="AP39" s="483" t="s">
        <v>31</v>
      </c>
      <c r="AQ39" s="483">
        <v>4</v>
      </c>
      <c r="AR39" s="484" t="s">
        <v>99</v>
      </c>
      <c r="AS39" s="495" t="s">
        <v>159</v>
      </c>
      <c r="AT39" s="496">
        <v>0</v>
      </c>
      <c r="AU39" s="495" t="s">
        <v>206</v>
      </c>
      <c r="AV39" s="496">
        <v>3.5</v>
      </c>
      <c r="AW39" s="1136">
        <f>SUM(AT39+AT40+AV39+AV40)</f>
        <v>7</v>
      </c>
    </row>
    <row r="40" spans="1:49" s="479" customFormat="1" ht="24" customHeight="1" x14ac:dyDescent="0.2">
      <c r="A40" s="1117">
        <f>SUM(A38+1)</f>
        <v>215</v>
      </c>
      <c r="B40" s="883">
        <f t="shared" si="10"/>
        <v>729</v>
      </c>
      <c r="C40" s="676" t="s">
        <v>617</v>
      </c>
      <c r="D40" s="676">
        <v>4</v>
      </c>
      <c r="E40" s="676" t="s">
        <v>161</v>
      </c>
      <c r="F40" s="1117">
        <v>1</v>
      </c>
      <c r="G40" s="1133" t="s">
        <v>692</v>
      </c>
      <c r="H40" s="1131"/>
      <c r="I40" s="1117">
        <v>1</v>
      </c>
      <c r="J40" s="1123" t="s">
        <v>874</v>
      </c>
      <c r="K40" s="1117"/>
      <c r="L40" s="1117">
        <v>3</v>
      </c>
      <c r="M40" s="1135"/>
      <c r="N40" s="1117">
        <f>SUM(N38+1)</f>
        <v>231</v>
      </c>
      <c r="O40" s="883">
        <f t="shared" si="11"/>
        <v>761</v>
      </c>
      <c r="P40" s="676" t="s">
        <v>973</v>
      </c>
      <c r="Q40" s="918">
        <v>4</v>
      </c>
      <c r="R40" s="676" t="s">
        <v>101</v>
      </c>
      <c r="S40" s="1117">
        <v>1</v>
      </c>
      <c r="T40" s="1133" t="s">
        <v>692</v>
      </c>
      <c r="U40" s="1131"/>
      <c r="V40" s="1117">
        <v>0</v>
      </c>
      <c r="W40" s="1123" t="s">
        <v>874</v>
      </c>
      <c r="X40" s="1117"/>
      <c r="Y40" s="1117">
        <v>3</v>
      </c>
      <c r="Z40" s="878"/>
      <c r="AA40" s="1118">
        <f>SUM(AA38+1)</f>
        <v>247</v>
      </c>
      <c r="AB40" s="881">
        <f t="shared" si="12"/>
        <v>793</v>
      </c>
      <c r="AC40" s="882" t="s">
        <v>536</v>
      </c>
      <c r="AD40" s="882">
        <v>6</v>
      </c>
      <c r="AE40" s="882" t="s">
        <v>9</v>
      </c>
      <c r="AF40" s="1117">
        <v>0</v>
      </c>
      <c r="AG40" s="1133" t="s">
        <v>692</v>
      </c>
      <c r="AH40" s="1131"/>
      <c r="AI40" s="1133" t="s">
        <v>692</v>
      </c>
      <c r="AJ40" s="1123" t="s">
        <v>960</v>
      </c>
      <c r="AK40" s="1117"/>
      <c r="AL40" s="1117">
        <v>2</v>
      </c>
      <c r="AM40" s="481"/>
      <c r="AN40" s="1137"/>
      <c r="AO40" s="497">
        <f t="shared" si="0"/>
        <v>736</v>
      </c>
      <c r="AP40" s="488" t="s">
        <v>73</v>
      </c>
      <c r="AQ40" s="489">
        <v>4</v>
      </c>
      <c r="AR40" s="490" t="s">
        <v>99</v>
      </c>
      <c r="AS40" s="491" t="s">
        <v>159</v>
      </c>
      <c r="AT40" s="488">
        <v>0</v>
      </c>
      <c r="AU40" s="491" t="s">
        <v>206</v>
      </c>
      <c r="AV40" s="488">
        <v>3.5</v>
      </c>
      <c r="AW40" s="1137"/>
    </row>
    <row r="41" spans="1:49" s="479" customFormat="1" ht="24" customHeight="1" x14ac:dyDescent="0.2">
      <c r="A41" s="1122"/>
      <c r="B41" s="891">
        <f t="shared" si="10"/>
        <v>730</v>
      </c>
      <c r="C41" s="677" t="s">
        <v>537</v>
      </c>
      <c r="D41" s="678">
        <v>4</v>
      </c>
      <c r="E41" s="677" t="s">
        <v>161</v>
      </c>
      <c r="F41" s="1122"/>
      <c r="G41" s="1134"/>
      <c r="H41" s="1132"/>
      <c r="I41" s="1122"/>
      <c r="J41" s="1122"/>
      <c r="K41" s="1122"/>
      <c r="L41" s="1122"/>
      <c r="M41" s="1135"/>
      <c r="N41" s="1021"/>
      <c r="O41" s="891">
        <f t="shared" si="11"/>
        <v>762</v>
      </c>
      <c r="P41" s="677" t="s">
        <v>974</v>
      </c>
      <c r="Q41" s="920">
        <v>4</v>
      </c>
      <c r="R41" s="677" t="s">
        <v>101</v>
      </c>
      <c r="S41" s="1122"/>
      <c r="T41" s="1134"/>
      <c r="U41" s="1132"/>
      <c r="V41" s="1122"/>
      <c r="W41" s="1122"/>
      <c r="X41" s="1122"/>
      <c r="Y41" s="1122"/>
      <c r="Z41" s="878"/>
      <c r="AA41" s="1119"/>
      <c r="AB41" s="888">
        <f t="shared" si="12"/>
        <v>794</v>
      </c>
      <c r="AC41" s="889" t="s">
        <v>538</v>
      </c>
      <c r="AD41" s="890">
        <v>6</v>
      </c>
      <c r="AE41" s="889" t="s">
        <v>9</v>
      </c>
      <c r="AF41" s="1122"/>
      <c r="AG41" s="1134"/>
      <c r="AH41" s="1132"/>
      <c r="AI41" s="1134"/>
      <c r="AJ41" s="1122"/>
      <c r="AK41" s="1122"/>
      <c r="AL41" s="1122"/>
      <c r="AM41" s="481"/>
      <c r="AN41" s="1136">
        <f>SUM(AN39+1)</f>
        <v>219</v>
      </c>
      <c r="AO41" s="492">
        <f t="shared" si="0"/>
        <v>737</v>
      </c>
      <c r="AP41" s="483" t="s">
        <v>123</v>
      </c>
      <c r="AQ41" s="483">
        <v>4</v>
      </c>
      <c r="AR41" s="484" t="s">
        <v>99</v>
      </c>
      <c r="AS41" s="495" t="s">
        <v>288</v>
      </c>
      <c r="AT41" s="507">
        <v>0</v>
      </c>
      <c r="AU41" s="503" t="s">
        <v>539</v>
      </c>
      <c r="AV41" s="496">
        <v>0.25</v>
      </c>
      <c r="AW41" s="1136">
        <f>SUM(AT41+AT42+AV41+AV42)</f>
        <v>0.5</v>
      </c>
    </row>
    <row r="42" spans="1:49" s="479" customFormat="1" ht="24" customHeight="1" x14ac:dyDescent="0.2">
      <c r="A42" s="1120">
        <f>SUM(A40+1)</f>
        <v>216</v>
      </c>
      <c r="B42" s="879">
        <f t="shared" si="10"/>
        <v>731</v>
      </c>
      <c r="C42" s="880" t="s">
        <v>88</v>
      </c>
      <c r="D42" s="880">
        <v>4</v>
      </c>
      <c r="E42" s="902" t="s">
        <v>5</v>
      </c>
      <c r="F42" s="1133" t="s">
        <v>692</v>
      </c>
      <c r="G42" s="1133" t="s">
        <v>692</v>
      </c>
      <c r="H42" s="1133" t="s">
        <v>692</v>
      </c>
      <c r="I42" s="1131"/>
      <c r="J42" s="1123" t="s">
        <v>693</v>
      </c>
      <c r="K42" s="1117"/>
      <c r="L42" s="1117">
        <v>1</v>
      </c>
      <c r="M42" s="1135"/>
      <c r="N42" s="1118">
        <f>SUM(N40+1)</f>
        <v>232</v>
      </c>
      <c r="O42" s="881">
        <f t="shared" si="11"/>
        <v>763</v>
      </c>
      <c r="P42" s="882" t="s">
        <v>540</v>
      </c>
      <c r="Q42" s="882">
        <v>4</v>
      </c>
      <c r="R42" s="882" t="s">
        <v>146</v>
      </c>
      <c r="S42" s="1117">
        <v>2</v>
      </c>
      <c r="T42" s="1133" t="s">
        <v>692</v>
      </c>
      <c r="U42" s="1133" t="s">
        <v>692</v>
      </c>
      <c r="V42" s="1131"/>
      <c r="W42" s="1123" t="s">
        <v>960</v>
      </c>
      <c r="X42" s="1117"/>
      <c r="Y42" s="1117">
        <v>2</v>
      </c>
      <c r="Z42" s="878"/>
      <c r="AA42" s="1117">
        <f>SUM(AA40+1)</f>
        <v>248</v>
      </c>
      <c r="AB42" s="883">
        <f t="shared" si="12"/>
        <v>795</v>
      </c>
      <c r="AC42" s="676" t="s">
        <v>629</v>
      </c>
      <c r="AD42" s="676">
        <v>5</v>
      </c>
      <c r="AE42" s="676" t="s">
        <v>104</v>
      </c>
      <c r="AF42" s="1117">
        <v>0</v>
      </c>
      <c r="AG42" s="1133" t="s">
        <v>692</v>
      </c>
      <c r="AH42" s="1117">
        <v>0</v>
      </c>
      <c r="AI42" s="1131"/>
      <c r="AJ42" s="1123" t="s">
        <v>874</v>
      </c>
      <c r="AK42" s="1117"/>
      <c r="AL42" s="1117">
        <v>3</v>
      </c>
      <c r="AM42" s="481"/>
      <c r="AN42" s="1137"/>
      <c r="AO42" s="493">
        <f t="shared" si="0"/>
        <v>738</v>
      </c>
      <c r="AP42" s="488" t="s">
        <v>69</v>
      </c>
      <c r="AQ42" s="489">
        <v>4</v>
      </c>
      <c r="AR42" s="490" t="s">
        <v>99</v>
      </c>
      <c r="AS42" s="491" t="s">
        <v>288</v>
      </c>
      <c r="AT42" s="508">
        <v>0</v>
      </c>
      <c r="AU42" s="504" t="s">
        <v>539</v>
      </c>
      <c r="AV42" s="488">
        <v>0.25</v>
      </c>
      <c r="AW42" s="1137"/>
    </row>
    <row r="43" spans="1:49" s="479" customFormat="1" ht="24" customHeight="1" x14ac:dyDescent="0.2">
      <c r="A43" s="1138"/>
      <c r="B43" s="897">
        <f t="shared" si="10"/>
        <v>732</v>
      </c>
      <c r="C43" s="886" t="s">
        <v>461</v>
      </c>
      <c r="D43" s="887">
        <v>4</v>
      </c>
      <c r="E43" s="904" t="s">
        <v>5</v>
      </c>
      <c r="F43" s="1134"/>
      <c r="G43" s="1134"/>
      <c r="H43" s="1134"/>
      <c r="I43" s="1132"/>
      <c r="J43" s="1122"/>
      <c r="K43" s="1122"/>
      <c r="L43" s="1122"/>
      <c r="M43" s="1135"/>
      <c r="N43" s="1119"/>
      <c r="O43" s="895">
        <f t="shared" si="11"/>
        <v>764</v>
      </c>
      <c r="P43" s="889" t="s">
        <v>542</v>
      </c>
      <c r="Q43" s="890">
        <v>3</v>
      </c>
      <c r="R43" s="889" t="s">
        <v>543</v>
      </c>
      <c r="S43" s="1122"/>
      <c r="T43" s="1134"/>
      <c r="U43" s="1134"/>
      <c r="V43" s="1132"/>
      <c r="W43" s="1122"/>
      <c r="X43" s="1122"/>
      <c r="Y43" s="1122"/>
      <c r="Z43" s="878"/>
      <c r="AA43" s="1021"/>
      <c r="AB43" s="899">
        <f t="shared" si="12"/>
        <v>796</v>
      </c>
      <c r="AC43" s="677" t="s">
        <v>630</v>
      </c>
      <c r="AD43" s="678">
        <v>5</v>
      </c>
      <c r="AE43" s="677" t="s">
        <v>172</v>
      </c>
      <c r="AF43" s="1122"/>
      <c r="AG43" s="1134"/>
      <c r="AH43" s="1122"/>
      <c r="AI43" s="1132"/>
      <c r="AJ43" s="1122"/>
      <c r="AK43" s="1122"/>
      <c r="AL43" s="1122"/>
      <c r="AM43" s="481"/>
      <c r="AN43" s="1115">
        <f>SUM(AN41+1)</f>
        <v>220</v>
      </c>
      <c r="AO43" s="492">
        <f t="shared" si="0"/>
        <v>739</v>
      </c>
      <c r="AP43" s="483" t="s">
        <v>83</v>
      </c>
      <c r="AQ43" s="483">
        <v>4</v>
      </c>
      <c r="AR43" s="484" t="s">
        <v>99</v>
      </c>
      <c r="AS43" s="495" t="s">
        <v>288</v>
      </c>
      <c r="AT43" s="496">
        <v>0</v>
      </c>
      <c r="AU43" s="495" t="s">
        <v>545</v>
      </c>
      <c r="AV43" s="496">
        <v>0.25</v>
      </c>
      <c r="AW43" s="1112">
        <f>SUM(AT43+AT44+AV43+AV44)</f>
        <v>0.5</v>
      </c>
    </row>
    <row r="44" spans="1:49" ht="24" customHeight="1" x14ac:dyDescent="0.2">
      <c r="A44" s="509"/>
      <c r="B44" s="609"/>
      <c r="C44" s="921"/>
      <c r="D44" s="609"/>
      <c r="E44" s="510"/>
      <c r="F44" s="511"/>
      <c r="G44" s="511"/>
      <c r="H44" s="511"/>
      <c r="I44" s="511"/>
      <c r="J44" s="511"/>
      <c r="K44" s="512"/>
      <c r="L44" s="511"/>
      <c r="M44" s="286"/>
      <c r="P44" s="513"/>
      <c r="R44" s="514"/>
      <c r="Z44" s="466"/>
      <c r="AC44" s="513"/>
      <c r="AE44" s="514"/>
      <c r="AF44" s="465"/>
      <c r="AN44" s="1116"/>
      <c r="AO44" s="444">
        <f t="shared" si="0"/>
        <v>740</v>
      </c>
      <c r="AP44" s="445" t="s">
        <v>84</v>
      </c>
      <c r="AQ44" s="446">
        <v>4</v>
      </c>
      <c r="AR44" s="515" t="s">
        <v>99</v>
      </c>
      <c r="AS44" s="447" t="s">
        <v>288</v>
      </c>
      <c r="AT44" s="456">
        <v>0</v>
      </c>
      <c r="AU44" s="447" t="s">
        <v>545</v>
      </c>
      <c r="AV44" s="456">
        <v>0.25</v>
      </c>
      <c r="AW44" s="1113"/>
    </row>
    <row r="45" spans="1:49" ht="24" customHeight="1" x14ac:dyDescent="0.2">
      <c r="A45" s="1129" t="s">
        <v>17</v>
      </c>
      <c r="B45" s="1129"/>
      <c r="C45" s="1129"/>
      <c r="D45" s="287"/>
      <c r="E45" s="609"/>
      <c r="F45" s="286"/>
      <c r="G45" s="286"/>
      <c r="L45" s="286"/>
      <c r="M45" s="286"/>
      <c r="O45" s="922" t="s">
        <v>16</v>
      </c>
      <c r="Q45" s="516"/>
      <c r="R45" s="516" t="s">
        <v>40</v>
      </c>
      <c r="S45" s="517"/>
      <c r="X45" s="517"/>
      <c r="Y45" s="285"/>
      <c r="Z45" s="518"/>
      <c r="AC45" s="517"/>
      <c r="AN45" s="1115">
        <f>SUM(AN43+1)</f>
        <v>221</v>
      </c>
      <c r="AO45" s="438">
        <f t="shared" si="0"/>
        <v>741</v>
      </c>
      <c r="AP45" s="349" t="s">
        <v>66</v>
      </c>
      <c r="AQ45" s="349">
        <v>6</v>
      </c>
      <c r="AR45" s="439" t="s">
        <v>97</v>
      </c>
      <c r="AS45" s="519" t="s">
        <v>408</v>
      </c>
      <c r="AT45" s="520">
        <v>0</v>
      </c>
      <c r="AU45" s="519" t="s">
        <v>546</v>
      </c>
      <c r="AV45" s="520">
        <v>0.5</v>
      </c>
      <c r="AW45" s="1112">
        <f>SUM(AT45+AT46+AV45+AV46)</f>
        <v>1</v>
      </c>
    </row>
    <row r="46" spans="1:49" ht="24" customHeight="1" thickBot="1" x14ac:dyDescent="0.25">
      <c r="A46" s="609"/>
      <c r="B46" s="609"/>
      <c r="C46" s="609"/>
      <c r="D46" s="609"/>
      <c r="E46" s="609"/>
      <c r="Q46" s="1005" t="s">
        <v>975</v>
      </c>
      <c r="R46" s="402" t="s">
        <v>976</v>
      </c>
      <c r="S46" s="923"/>
      <c r="T46" s="830"/>
      <c r="U46" s="831">
        <v>1</v>
      </c>
      <c r="V46" s="925"/>
      <c r="W46" s="758"/>
      <c r="X46" s="924"/>
      <c r="Y46" s="925"/>
      <c r="Z46" s="741"/>
      <c r="AA46" s="925"/>
      <c r="AB46" s="871" t="s">
        <v>692</v>
      </c>
      <c r="AC46" s="926"/>
      <c r="AD46" s="927"/>
      <c r="AE46" s="928" t="s">
        <v>977</v>
      </c>
      <c r="AF46" s="1005" t="s">
        <v>978</v>
      </c>
      <c r="AG46" s="521"/>
      <c r="AH46" s="522"/>
      <c r="AI46" s="517"/>
      <c r="AN46" s="1116"/>
      <c r="AO46" s="523">
        <f t="shared" si="0"/>
        <v>742</v>
      </c>
      <c r="AP46" s="445" t="s">
        <v>79</v>
      </c>
      <c r="AQ46" s="446">
        <v>6</v>
      </c>
      <c r="AR46" s="447" t="s">
        <v>97</v>
      </c>
      <c r="AS46" s="447" t="s">
        <v>288</v>
      </c>
      <c r="AT46" s="456">
        <v>0</v>
      </c>
      <c r="AU46" s="447" t="s">
        <v>546</v>
      </c>
      <c r="AV46" s="456">
        <v>0.5</v>
      </c>
      <c r="AW46" s="1113"/>
    </row>
    <row r="47" spans="1:49" ht="24" customHeight="1" x14ac:dyDescent="0.2">
      <c r="A47" s="1130" t="s">
        <v>18</v>
      </c>
      <c r="B47" s="1130"/>
      <c r="C47" s="524"/>
      <c r="D47" s="138"/>
      <c r="E47" s="138"/>
      <c r="Q47" s="1006"/>
      <c r="R47" s="408" t="s">
        <v>27</v>
      </c>
      <c r="S47" s="929"/>
      <c r="T47" s="399"/>
      <c r="U47" s="930"/>
      <c r="V47" s="925"/>
      <c r="W47" s="924"/>
      <c r="X47" s="924"/>
      <c r="Y47" s="925"/>
      <c r="Z47" s="741"/>
      <c r="AA47" s="925"/>
      <c r="AB47" s="931"/>
      <c r="AC47" s="925"/>
      <c r="AD47" s="932"/>
      <c r="AE47" s="933" t="s">
        <v>979</v>
      </c>
      <c r="AF47" s="1006"/>
      <c r="AG47" s="525"/>
      <c r="AH47" s="522"/>
      <c r="AL47" s="517"/>
      <c r="AM47" s="517"/>
      <c r="AN47" s="1115">
        <f>SUM(AN45+1)</f>
        <v>222</v>
      </c>
      <c r="AO47" s="438">
        <f t="shared" si="0"/>
        <v>743</v>
      </c>
      <c r="AP47" s="349" t="s">
        <v>523</v>
      </c>
      <c r="AQ47" s="349">
        <v>3</v>
      </c>
      <c r="AR47" s="439" t="s">
        <v>98</v>
      </c>
      <c r="AS47" s="519" t="s">
        <v>244</v>
      </c>
      <c r="AT47" s="520">
        <v>0</v>
      </c>
      <c r="AU47" s="519" t="s">
        <v>408</v>
      </c>
      <c r="AV47" s="520">
        <v>0</v>
      </c>
      <c r="AW47" s="1112">
        <f>SUM(AT47+AT48+AV47+AV48)</f>
        <v>0.5</v>
      </c>
    </row>
    <row r="48" spans="1:49" ht="24" customHeight="1" thickBot="1" x14ac:dyDescent="0.25">
      <c r="A48" s="524"/>
      <c r="B48" s="934"/>
      <c r="C48" s="676" t="s">
        <v>619</v>
      </c>
      <c r="D48" s="676">
        <v>6</v>
      </c>
      <c r="E48" s="676" t="s">
        <v>106</v>
      </c>
      <c r="Q48" s="467"/>
      <c r="R48" s="568"/>
      <c r="S48" s="118"/>
      <c r="T48" s="399"/>
      <c r="U48" s="935"/>
      <c r="V48" s="741" t="s">
        <v>692</v>
      </c>
      <c r="W48" s="924"/>
      <c r="X48" s="758"/>
      <c r="Y48" s="925"/>
      <c r="Z48" s="741"/>
      <c r="AA48" s="871" t="s">
        <v>692</v>
      </c>
      <c r="AB48" s="936"/>
      <c r="AC48" s="925"/>
      <c r="AD48" s="925"/>
      <c r="AE48" s="467"/>
      <c r="AF48" s="937"/>
      <c r="AG48" s="522"/>
      <c r="AH48" s="527"/>
      <c r="AN48" s="1116"/>
      <c r="AO48" s="444">
        <f t="shared" si="0"/>
        <v>744</v>
      </c>
      <c r="AP48" s="445" t="s">
        <v>67</v>
      </c>
      <c r="AQ48" s="446">
        <v>3</v>
      </c>
      <c r="AR48" s="447" t="s">
        <v>97</v>
      </c>
      <c r="AS48" s="528" t="s">
        <v>547</v>
      </c>
      <c r="AT48" s="456">
        <v>0.5</v>
      </c>
      <c r="AU48" s="447" t="s">
        <v>408</v>
      </c>
      <c r="AV48" s="456">
        <v>0</v>
      </c>
      <c r="AW48" s="1113"/>
    </row>
    <row r="49" spans="1:49" ht="24" customHeight="1" thickBot="1" x14ac:dyDescent="0.25">
      <c r="A49" s="524"/>
      <c r="B49" s="934"/>
      <c r="C49" s="677" t="s">
        <v>559</v>
      </c>
      <c r="D49" s="678">
        <v>6</v>
      </c>
      <c r="E49" s="677" t="s">
        <v>651</v>
      </c>
      <c r="Q49" s="1005" t="s">
        <v>980</v>
      </c>
      <c r="R49" s="415" t="s">
        <v>981</v>
      </c>
      <c r="S49" s="756"/>
      <c r="T49" s="749">
        <v>0</v>
      </c>
      <c r="U49" s="938"/>
      <c r="V49" s="925"/>
      <c r="W49" s="924"/>
      <c r="X49" s="939"/>
      <c r="Y49" s="925"/>
      <c r="Z49" s="741"/>
      <c r="AA49" s="931"/>
      <c r="AB49" s="940"/>
      <c r="AC49" s="871" t="s">
        <v>692</v>
      </c>
      <c r="AD49" s="925"/>
      <c r="AE49" s="415" t="s">
        <v>899</v>
      </c>
      <c r="AF49" s="1005" t="s">
        <v>982</v>
      </c>
      <c r="AG49" s="463"/>
      <c r="AH49" s="529"/>
      <c r="AJ49" s="297"/>
      <c r="AK49" s="517"/>
      <c r="AN49" s="1115">
        <f>SUM(AN47+1)</f>
        <v>223</v>
      </c>
      <c r="AO49" s="438">
        <f t="shared" si="0"/>
        <v>745</v>
      </c>
      <c r="AP49" s="349" t="s">
        <v>87</v>
      </c>
      <c r="AQ49" s="349">
        <v>3</v>
      </c>
      <c r="AR49" s="439" t="s">
        <v>97</v>
      </c>
      <c r="AS49" s="519" t="s">
        <v>408</v>
      </c>
      <c r="AT49" s="520">
        <v>0</v>
      </c>
      <c r="AU49" s="519" t="s">
        <v>408</v>
      </c>
      <c r="AV49" s="520">
        <v>0</v>
      </c>
      <c r="AW49" s="1112">
        <f>SUM(AT49+AT50+AV49+AV50)</f>
        <v>0</v>
      </c>
    </row>
    <row r="50" spans="1:49" ht="24" customHeight="1" thickBot="1" x14ac:dyDescent="0.25">
      <c r="A50" s="1127" t="s">
        <v>2</v>
      </c>
      <c r="B50" s="1128"/>
      <c r="C50" s="599"/>
      <c r="D50" s="609"/>
      <c r="E50" s="609"/>
      <c r="Q50" s="1006"/>
      <c r="R50" s="408" t="s">
        <v>100</v>
      </c>
      <c r="S50" s="941"/>
      <c r="T50" s="942"/>
      <c r="U50" s="931"/>
      <c r="V50" s="925"/>
      <c r="W50" s="758"/>
      <c r="X50" s="924"/>
      <c r="Y50" s="925"/>
      <c r="Z50" s="741"/>
      <c r="AA50" s="931"/>
      <c r="AB50" s="964"/>
      <c r="AC50" s="924"/>
      <c r="AD50" s="940"/>
      <c r="AE50" s="933" t="s">
        <v>876</v>
      </c>
      <c r="AF50" s="1006"/>
      <c r="AG50" s="525"/>
      <c r="AH50" s="522"/>
      <c r="AJ50" s="297"/>
      <c r="AK50" s="517"/>
      <c r="AN50" s="1116"/>
      <c r="AO50" s="444">
        <f t="shared" si="0"/>
        <v>746</v>
      </c>
      <c r="AP50" s="445" t="s">
        <v>534</v>
      </c>
      <c r="AQ50" s="446">
        <v>3</v>
      </c>
      <c r="AR50" s="515" t="s">
        <v>97</v>
      </c>
      <c r="AS50" s="447" t="s">
        <v>408</v>
      </c>
      <c r="AT50" s="456">
        <v>0</v>
      </c>
      <c r="AU50" s="447" t="s">
        <v>408</v>
      </c>
      <c r="AV50" s="456">
        <v>0</v>
      </c>
      <c r="AW50" s="1113"/>
    </row>
    <row r="51" spans="1:49" ht="24" customHeight="1" x14ac:dyDescent="0.2">
      <c r="A51" s="524"/>
      <c r="B51" s="934"/>
      <c r="C51" s="676" t="s">
        <v>526</v>
      </c>
      <c r="D51" s="676">
        <v>5</v>
      </c>
      <c r="E51" s="906" t="s">
        <v>170</v>
      </c>
      <c r="Q51" s="467"/>
      <c r="R51" s="608"/>
      <c r="S51" s="943"/>
      <c r="T51" s="944"/>
      <c r="U51" s="965" t="s">
        <v>692</v>
      </c>
      <c r="V51" s="925"/>
      <c r="W51" s="924"/>
      <c r="X51" s="924"/>
      <c r="Y51" s="924"/>
      <c r="Z51" s="741"/>
      <c r="AA51" s="931"/>
      <c r="AB51" s="750">
        <v>0</v>
      </c>
      <c r="AC51" s="932"/>
      <c r="AD51" s="925"/>
      <c r="AE51" s="467"/>
      <c r="AF51" s="126"/>
      <c r="AG51" s="530"/>
      <c r="AH51" s="522"/>
      <c r="AJ51" s="517"/>
      <c r="AK51" s="517"/>
      <c r="AN51" s="1115">
        <f>SUM(AN49+1)</f>
        <v>224</v>
      </c>
      <c r="AO51" s="438">
        <f t="shared" si="0"/>
        <v>747</v>
      </c>
      <c r="AP51" s="349" t="s">
        <v>522</v>
      </c>
      <c r="AQ51" s="349">
        <v>4</v>
      </c>
      <c r="AR51" s="439" t="s">
        <v>98</v>
      </c>
      <c r="AS51" s="519" t="s">
        <v>296</v>
      </c>
      <c r="AT51" s="520">
        <v>0</v>
      </c>
      <c r="AU51" s="519" t="s">
        <v>298</v>
      </c>
      <c r="AV51" s="520">
        <v>0.5</v>
      </c>
      <c r="AW51" s="1112">
        <f>SUM(AT51+AT52+AV51+AV52)</f>
        <v>1.5</v>
      </c>
    </row>
    <row r="52" spans="1:49" ht="24" customHeight="1" thickBot="1" x14ac:dyDescent="0.25">
      <c r="A52" s="526"/>
      <c r="B52" s="934"/>
      <c r="C52" s="677" t="s">
        <v>527</v>
      </c>
      <c r="D52" s="678">
        <v>6</v>
      </c>
      <c r="E52" s="892" t="s">
        <v>175</v>
      </c>
      <c r="Q52" s="1005" t="s">
        <v>983</v>
      </c>
      <c r="R52" s="402" t="s">
        <v>984</v>
      </c>
      <c r="S52" s="945"/>
      <c r="T52" s="399"/>
      <c r="U52" s="931"/>
      <c r="V52" s="925"/>
      <c r="W52" s="1143" t="s">
        <v>985</v>
      </c>
      <c r="X52" s="1143"/>
      <c r="Y52" s="1143"/>
      <c r="Z52" s="1143"/>
      <c r="AA52" s="931"/>
      <c r="AB52" s="924"/>
      <c r="AC52" s="927"/>
      <c r="AD52" s="927"/>
      <c r="AE52" s="928" t="s">
        <v>986</v>
      </c>
      <c r="AF52" s="1005" t="s">
        <v>987</v>
      </c>
      <c r="AG52" s="522"/>
      <c r="AH52" s="522"/>
      <c r="AJ52" s="297"/>
      <c r="AK52" s="517"/>
      <c r="AN52" s="1116"/>
      <c r="AO52" s="523">
        <f t="shared" si="0"/>
        <v>748</v>
      </c>
      <c r="AP52" s="445" t="s">
        <v>525</v>
      </c>
      <c r="AQ52" s="446">
        <v>4</v>
      </c>
      <c r="AR52" s="515" t="s">
        <v>97</v>
      </c>
      <c r="AS52" s="528" t="s">
        <v>547</v>
      </c>
      <c r="AT52" s="456">
        <v>0.5</v>
      </c>
      <c r="AU52" s="447" t="s">
        <v>298</v>
      </c>
      <c r="AV52" s="456">
        <v>0.5</v>
      </c>
      <c r="AW52" s="1113"/>
    </row>
    <row r="53" spans="1:49" ht="24" customHeight="1" x14ac:dyDescent="0.2">
      <c r="A53" s="1126" t="s">
        <v>3</v>
      </c>
      <c r="B53" s="1126"/>
      <c r="C53" s="609"/>
      <c r="D53" s="609"/>
      <c r="E53" s="609"/>
      <c r="Q53" s="1006"/>
      <c r="R53" s="408" t="s">
        <v>170</v>
      </c>
      <c r="S53" s="946"/>
      <c r="T53" s="738" t="s">
        <v>692</v>
      </c>
      <c r="U53" s="931"/>
      <c r="V53" s="925"/>
      <c r="W53" s="742" t="s">
        <v>988</v>
      </c>
      <c r="X53" s="742"/>
      <c r="Y53" s="924"/>
      <c r="Z53" s="741"/>
      <c r="AA53" s="931"/>
      <c r="AB53" s="924"/>
      <c r="AC53" s="872">
        <v>0</v>
      </c>
      <c r="AD53" s="947"/>
      <c r="AE53" s="933" t="s">
        <v>989</v>
      </c>
      <c r="AF53" s="1006"/>
      <c r="AG53" s="527"/>
      <c r="AH53" s="531"/>
      <c r="AJ53" s="297"/>
      <c r="AK53" s="517"/>
      <c r="AN53" s="1115">
        <f>SUM(AN51+1)</f>
        <v>225</v>
      </c>
      <c r="AO53" s="438">
        <f t="shared" si="0"/>
        <v>749</v>
      </c>
      <c r="AP53" s="532" t="s">
        <v>465</v>
      </c>
      <c r="AQ53" s="532">
        <v>6</v>
      </c>
      <c r="AR53" s="439" t="s">
        <v>97</v>
      </c>
      <c r="AS53" s="519" t="s">
        <v>288</v>
      </c>
      <c r="AT53" s="520">
        <v>0</v>
      </c>
      <c r="AU53" s="519" t="s">
        <v>408</v>
      </c>
      <c r="AV53" s="520">
        <v>0</v>
      </c>
      <c r="AW53" s="1112">
        <f>SUM(AT53+AT54+AV53+AV54)</f>
        <v>0</v>
      </c>
    </row>
    <row r="54" spans="1:49" ht="24" customHeight="1" thickBot="1" x14ac:dyDescent="0.25">
      <c r="A54" s="524"/>
      <c r="B54" s="934"/>
      <c r="C54" s="676" t="s">
        <v>31</v>
      </c>
      <c r="D54" s="676">
        <v>4</v>
      </c>
      <c r="E54" s="676" t="s">
        <v>99</v>
      </c>
      <c r="Q54" s="467"/>
      <c r="R54" s="608"/>
      <c r="S54" s="948"/>
      <c r="T54" s="399"/>
      <c r="U54" s="1014">
        <v>1</v>
      </c>
      <c r="V54" s="966"/>
      <c r="W54" s="949"/>
      <c r="X54" s="950"/>
      <c r="Y54" s="951"/>
      <c r="Z54" s="834"/>
      <c r="AA54" s="936"/>
      <c r="AB54" s="1016" t="s">
        <v>692</v>
      </c>
      <c r="AC54" s="925"/>
      <c r="AD54" s="925"/>
      <c r="AE54" s="467"/>
      <c r="AF54" s="617"/>
      <c r="AG54" s="527"/>
      <c r="AH54" s="522"/>
      <c r="AJ54" s="517"/>
      <c r="AK54" s="517"/>
      <c r="AN54" s="1116"/>
      <c r="AO54" s="444">
        <f t="shared" si="0"/>
        <v>750</v>
      </c>
      <c r="AP54" s="445" t="s">
        <v>469</v>
      </c>
      <c r="AQ54" s="446">
        <v>6</v>
      </c>
      <c r="AR54" s="447" t="s">
        <v>161</v>
      </c>
      <c r="AS54" s="447"/>
      <c r="AT54" s="456"/>
      <c r="AU54" s="447"/>
      <c r="AV54" s="456"/>
      <c r="AW54" s="1113"/>
    </row>
    <row r="55" spans="1:49" ht="24" customHeight="1" thickBot="1" x14ac:dyDescent="0.25">
      <c r="A55" s="524"/>
      <c r="B55" s="934"/>
      <c r="C55" s="677" t="s">
        <v>73</v>
      </c>
      <c r="D55" s="678">
        <v>4</v>
      </c>
      <c r="E55" s="892" t="s">
        <v>99</v>
      </c>
      <c r="F55" s="517"/>
      <c r="G55" s="517"/>
      <c r="Q55" s="1005" t="s">
        <v>990</v>
      </c>
      <c r="R55" s="415" t="s">
        <v>991</v>
      </c>
      <c r="S55" s="756"/>
      <c r="T55" s="831">
        <v>0</v>
      </c>
      <c r="U55" s="1144"/>
      <c r="V55" s="952"/>
      <c r="W55" s="953"/>
      <c r="X55" s="924"/>
      <c r="Y55" s="924"/>
      <c r="Z55" s="742"/>
      <c r="AA55" s="927"/>
      <c r="AB55" s="980"/>
      <c r="AC55" s="871" t="s">
        <v>692</v>
      </c>
      <c r="AD55" s="954"/>
      <c r="AE55" s="928" t="s">
        <v>992</v>
      </c>
      <c r="AF55" s="1005" t="s">
        <v>993</v>
      </c>
      <c r="AG55" s="527"/>
      <c r="AH55" s="521"/>
      <c r="AJ55" s="297"/>
      <c r="AK55" s="517"/>
      <c r="AN55" s="1115">
        <f>SUM(AN53+1)</f>
        <v>226</v>
      </c>
      <c r="AO55" s="438">
        <f t="shared" si="0"/>
        <v>751</v>
      </c>
      <c r="AP55" s="349" t="s">
        <v>548</v>
      </c>
      <c r="AQ55" s="349">
        <v>6</v>
      </c>
      <c r="AR55" s="439" t="s">
        <v>98</v>
      </c>
      <c r="AS55" s="533" t="s">
        <v>547</v>
      </c>
      <c r="AT55" s="520">
        <v>0.5</v>
      </c>
      <c r="AU55" s="519" t="s">
        <v>549</v>
      </c>
      <c r="AV55" s="520">
        <v>0.5</v>
      </c>
      <c r="AW55" s="1112">
        <f>SUM(AT55+AT56+AV55+AV56)</f>
        <v>1.5</v>
      </c>
    </row>
    <row r="56" spans="1:49" ht="24" customHeight="1" thickBot="1" x14ac:dyDescent="0.25">
      <c r="A56" s="1126" t="s">
        <v>3</v>
      </c>
      <c r="B56" s="1126"/>
      <c r="C56" s="609"/>
      <c r="D56" s="609"/>
      <c r="E56" s="599"/>
      <c r="Q56" s="1006"/>
      <c r="R56" s="412" t="s">
        <v>5</v>
      </c>
      <c r="S56" s="955"/>
      <c r="T56" s="930"/>
      <c r="U56" s="869" t="s">
        <v>692</v>
      </c>
      <c r="V56" s="925"/>
      <c r="W56" s="924"/>
      <c r="X56" s="924"/>
      <c r="Y56" s="924"/>
      <c r="Z56" s="741"/>
      <c r="AA56" s="927"/>
      <c r="AB56" s="554">
        <v>2</v>
      </c>
      <c r="AC56" s="924"/>
      <c r="AD56" s="940"/>
      <c r="AE56" s="933" t="s">
        <v>27</v>
      </c>
      <c r="AF56" s="1006"/>
      <c r="AG56" s="522"/>
      <c r="AH56" s="522"/>
      <c r="AJ56" s="297"/>
      <c r="AK56" s="517"/>
      <c r="AN56" s="1116"/>
      <c r="AO56" s="444">
        <f t="shared" si="0"/>
        <v>752</v>
      </c>
      <c r="AP56" s="445" t="s">
        <v>528</v>
      </c>
      <c r="AQ56" s="446">
        <v>6</v>
      </c>
      <c r="AR56" s="447" t="s">
        <v>98</v>
      </c>
      <c r="AS56" s="447" t="s">
        <v>296</v>
      </c>
      <c r="AT56" s="456">
        <v>0</v>
      </c>
      <c r="AU56" s="447" t="s">
        <v>549</v>
      </c>
      <c r="AV56" s="456">
        <v>0.5</v>
      </c>
      <c r="AW56" s="1113"/>
    </row>
    <row r="57" spans="1:49" ht="24" customHeight="1" x14ac:dyDescent="0.2">
      <c r="A57" s="524"/>
      <c r="B57" s="934"/>
      <c r="C57" s="676" t="s">
        <v>473</v>
      </c>
      <c r="D57" s="676">
        <v>6</v>
      </c>
      <c r="E57" s="676" t="s">
        <v>474</v>
      </c>
      <c r="Q57" s="467"/>
      <c r="R57" s="467"/>
      <c r="S57" s="931"/>
      <c r="T57" s="956"/>
      <c r="U57" s="927"/>
      <c r="V57" s="924"/>
      <c r="W57" s="924"/>
      <c r="X57" s="924"/>
      <c r="Y57" s="924"/>
      <c r="Z57" s="741"/>
      <c r="AA57" s="927"/>
      <c r="AB57" s="927"/>
      <c r="AC57" s="957"/>
      <c r="AD57" s="925"/>
      <c r="AE57" s="467"/>
      <c r="AF57" s="126"/>
      <c r="AG57" s="534"/>
      <c r="AH57" s="522"/>
      <c r="AJ57" s="517"/>
      <c r="AK57" s="517"/>
      <c r="AN57" s="1115">
        <f>SUM(AN55+1)</f>
        <v>227</v>
      </c>
      <c r="AO57" s="438">
        <f t="shared" si="0"/>
        <v>753</v>
      </c>
      <c r="AP57" s="349" t="s">
        <v>497</v>
      </c>
      <c r="AQ57" s="349">
        <v>6</v>
      </c>
      <c r="AR57" s="439" t="s">
        <v>98</v>
      </c>
      <c r="AS57" s="533" t="s">
        <v>550</v>
      </c>
      <c r="AT57" s="520">
        <v>0.25</v>
      </c>
      <c r="AU57" s="519" t="s">
        <v>260</v>
      </c>
      <c r="AV57" s="520">
        <v>0</v>
      </c>
      <c r="AW57" s="1112">
        <f>SUM(AT57+AT58+AV57+AV58)</f>
        <v>0.5</v>
      </c>
    </row>
    <row r="58" spans="1:49" ht="24" customHeight="1" thickBot="1" x14ac:dyDescent="0.25">
      <c r="A58" s="524"/>
      <c r="B58" s="934"/>
      <c r="C58" s="677" t="s">
        <v>475</v>
      </c>
      <c r="D58" s="678">
        <v>6</v>
      </c>
      <c r="E58" s="677" t="s">
        <v>476</v>
      </c>
      <c r="Q58" s="1005" t="s">
        <v>994</v>
      </c>
      <c r="R58" s="415" t="s">
        <v>995</v>
      </c>
      <c r="S58" s="936"/>
      <c r="T58" s="931"/>
      <c r="U58" s="927"/>
      <c r="V58" s="924"/>
      <c r="W58" s="924"/>
      <c r="X58" s="924"/>
      <c r="Y58" s="924"/>
      <c r="Z58" s="741"/>
      <c r="AA58" s="927"/>
      <c r="AB58" s="927"/>
      <c r="AC58" s="958"/>
      <c r="AD58" s="925"/>
      <c r="AE58" s="415" t="s">
        <v>996</v>
      </c>
      <c r="AF58" s="1005" t="s">
        <v>997</v>
      </c>
      <c r="AG58" s="522"/>
      <c r="AH58" s="522"/>
      <c r="AJ58" s="297"/>
      <c r="AK58" s="517"/>
      <c r="AN58" s="1116"/>
      <c r="AO58" s="523">
        <f t="shared" si="0"/>
        <v>754</v>
      </c>
      <c r="AP58" s="445" t="s">
        <v>72</v>
      </c>
      <c r="AQ58" s="446">
        <v>6</v>
      </c>
      <c r="AR58" s="447" t="s">
        <v>98</v>
      </c>
      <c r="AS58" s="528" t="s">
        <v>550</v>
      </c>
      <c r="AT58" s="456">
        <v>0.25</v>
      </c>
      <c r="AU58" s="447" t="s">
        <v>260</v>
      </c>
      <c r="AV58" s="456">
        <v>0</v>
      </c>
      <c r="AW58" s="1113"/>
    </row>
    <row r="59" spans="1:49" ht="24" customHeight="1" thickBot="1" x14ac:dyDescent="0.25">
      <c r="B59" s="517"/>
      <c r="D59" s="462"/>
      <c r="E59" s="465"/>
      <c r="Q59" s="1006"/>
      <c r="R59" s="412" t="s">
        <v>210</v>
      </c>
      <c r="S59" s="959"/>
      <c r="T59" s="965" t="s">
        <v>711</v>
      </c>
      <c r="U59" s="927"/>
      <c r="V59" s="924"/>
      <c r="W59" s="924"/>
      <c r="X59" s="924"/>
      <c r="Y59" s="924"/>
      <c r="Z59" s="741"/>
      <c r="AA59" s="927"/>
      <c r="AB59" s="958"/>
      <c r="AC59" s="872">
        <v>0</v>
      </c>
      <c r="AD59" s="947"/>
      <c r="AE59" s="933" t="s">
        <v>161</v>
      </c>
      <c r="AF59" s="1006"/>
      <c r="AG59" s="463"/>
      <c r="AH59" s="530"/>
      <c r="AJ59" s="297"/>
      <c r="AK59" s="517"/>
      <c r="AN59" s="1124">
        <f>SUM(AN57+1)</f>
        <v>228</v>
      </c>
      <c r="AO59" s="535">
        <f t="shared" si="0"/>
        <v>755</v>
      </c>
      <c r="AP59" s="536" t="s">
        <v>499</v>
      </c>
      <c r="AQ59" s="536">
        <v>6</v>
      </c>
      <c r="AR59" s="537" t="s">
        <v>98</v>
      </c>
      <c r="AS59" s="538" t="s">
        <v>408</v>
      </c>
      <c r="AT59" s="155">
        <v>0</v>
      </c>
      <c r="AU59" s="538" t="s">
        <v>260</v>
      </c>
      <c r="AV59" s="155">
        <v>0</v>
      </c>
      <c r="AW59" s="997">
        <f>SUM(AT59+AT60+AV59+AV60)</f>
        <v>0</v>
      </c>
    </row>
    <row r="60" spans="1:49" ht="24" customHeight="1" x14ac:dyDescent="0.2">
      <c r="E60" s="465"/>
      <c r="Q60" s="467"/>
      <c r="R60" s="608"/>
      <c r="S60" s="924"/>
      <c r="T60" s="927"/>
      <c r="U60" s="963"/>
      <c r="V60" s="744">
        <v>1</v>
      </c>
      <c r="W60" s="924"/>
      <c r="X60" s="758"/>
      <c r="Y60" s="924"/>
      <c r="Z60" s="741"/>
      <c r="AA60" s="872">
        <v>2</v>
      </c>
      <c r="AB60" s="960"/>
      <c r="AC60" s="925"/>
      <c r="AD60" s="925"/>
      <c r="AE60" s="467"/>
      <c r="AF60" s="539"/>
      <c r="AG60" s="525"/>
      <c r="AH60" s="522"/>
      <c r="AJ60" s="517"/>
      <c r="AK60" s="517"/>
      <c r="AN60" s="1125"/>
      <c r="AO60" s="540">
        <f t="shared" si="0"/>
        <v>756</v>
      </c>
      <c r="AP60" s="541" t="s">
        <v>502</v>
      </c>
      <c r="AQ60" s="542">
        <v>6</v>
      </c>
      <c r="AR60" s="543" t="s">
        <v>98</v>
      </c>
      <c r="AS60" s="543" t="s">
        <v>408</v>
      </c>
      <c r="AT60" s="141">
        <v>0</v>
      </c>
      <c r="AU60" s="543" t="s">
        <v>260</v>
      </c>
      <c r="AV60" s="141">
        <v>0</v>
      </c>
      <c r="AW60" s="998"/>
    </row>
    <row r="61" spans="1:49" ht="24" customHeight="1" thickBot="1" x14ac:dyDescent="0.25">
      <c r="E61" s="465"/>
      <c r="Q61" s="1005" t="s">
        <v>998</v>
      </c>
      <c r="R61" s="415" t="s">
        <v>999</v>
      </c>
      <c r="S61" s="961"/>
      <c r="T61" s="954"/>
      <c r="U61" s="924"/>
      <c r="V61" s="925"/>
      <c r="W61" s="924"/>
      <c r="X61" s="924"/>
      <c r="Y61" s="925"/>
      <c r="Z61" s="741"/>
      <c r="AA61" s="925"/>
      <c r="AB61" s="931"/>
      <c r="AC61" s="951"/>
      <c r="AD61" s="954"/>
      <c r="AE61" s="415" t="s">
        <v>1000</v>
      </c>
      <c r="AF61" s="1005" t="s">
        <v>1001</v>
      </c>
      <c r="AG61" s="525"/>
      <c r="AH61" s="522"/>
      <c r="AJ61" s="297"/>
      <c r="AK61" s="517"/>
      <c r="AN61" s="1124">
        <f>SUM(AN59+1)</f>
        <v>229</v>
      </c>
      <c r="AO61" s="535">
        <f t="shared" si="0"/>
        <v>757</v>
      </c>
      <c r="AP61" s="544" t="s">
        <v>551</v>
      </c>
      <c r="AQ61" s="544">
        <v>5</v>
      </c>
      <c r="AR61" s="537" t="s">
        <v>101</v>
      </c>
      <c r="AS61" s="538" t="s">
        <v>211</v>
      </c>
      <c r="AT61" s="155">
        <v>0</v>
      </c>
      <c r="AU61" s="538" t="s">
        <v>260</v>
      </c>
      <c r="AV61" s="155">
        <v>0</v>
      </c>
      <c r="AW61" s="997">
        <f>SUM(AT61+AT62+AV61+AV62)</f>
        <v>0</v>
      </c>
    </row>
    <row r="62" spans="1:49" ht="24" customHeight="1" x14ac:dyDescent="0.2">
      <c r="Q62" s="1006"/>
      <c r="R62" s="412" t="s">
        <v>170</v>
      </c>
      <c r="S62" s="962"/>
      <c r="T62" s="802"/>
      <c r="U62" s="744">
        <v>1</v>
      </c>
      <c r="V62" s="925"/>
      <c r="W62" s="924"/>
      <c r="X62" s="924"/>
      <c r="Y62" s="925"/>
      <c r="Z62" s="741"/>
      <c r="AA62" s="925"/>
      <c r="AB62" s="967" t="s">
        <v>692</v>
      </c>
      <c r="AC62" s="924"/>
      <c r="AD62" s="927"/>
      <c r="AE62" s="412" t="s">
        <v>99</v>
      </c>
      <c r="AF62" s="1006"/>
      <c r="AG62" s="531"/>
      <c r="AH62" s="522"/>
      <c r="AJ62" s="297"/>
      <c r="AK62" s="517"/>
      <c r="AN62" s="1125"/>
      <c r="AO62" s="540">
        <f t="shared" si="0"/>
        <v>758</v>
      </c>
      <c r="AP62" s="545" t="s">
        <v>552</v>
      </c>
      <c r="AQ62" s="546">
        <v>6</v>
      </c>
      <c r="AR62" s="543" t="s">
        <v>101</v>
      </c>
      <c r="AS62" s="543" t="s">
        <v>408</v>
      </c>
      <c r="AT62" s="141">
        <v>0</v>
      </c>
      <c r="AU62" s="543" t="s">
        <v>260</v>
      </c>
      <c r="AV62" s="141">
        <v>0</v>
      </c>
      <c r="AW62" s="998"/>
    </row>
    <row r="63" spans="1:49" ht="24" customHeight="1" x14ac:dyDescent="0.2">
      <c r="AJ63" s="517"/>
      <c r="AK63" s="517"/>
      <c r="AN63" s="1124">
        <f>SUM(AN61+1)</f>
        <v>230</v>
      </c>
      <c r="AO63" s="535">
        <f t="shared" si="0"/>
        <v>759</v>
      </c>
      <c r="AP63" s="544" t="s">
        <v>553</v>
      </c>
      <c r="AQ63" s="544">
        <v>4</v>
      </c>
      <c r="AR63" s="537" t="s">
        <v>101</v>
      </c>
      <c r="AS63" s="538" t="s">
        <v>211</v>
      </c>
      <c r="AT63" s="155">
        <v>0</v>
      </c>
      <c r="AU63" s="538" t="s">
        <v>295</v>
      </c>
      <c r="AV63" s="155">
        <v>0</v>
      </c>
      <c r="AW63" s="997">
        <f>SUM(AT63+AT64+AV63+AV64)</f>
        <v>0</v>
      </c>
    </row>
    <row r="64" spans="1:49" ht="24" customHeight="1" x14ac:dyDescent="0.2">
      <c r="E64" s="465"/>
      <c r="AN64" s="1125"/>
      <c r="AO64" s="547">
        <f t="shared" si="0"/>
        <v>760</v>
      </c>
      <c r="AP64" s="545" t="s">
        <v>554</v>
      </c>
      <c r="AQ64" s="546">
        <v>4</v>
      </c>
      <c r="AR64" s="543" t="s">
        <v>101</v>
      </c>
      <c r="AS64" s="543" t="s">
        <v>408</v>
      </c>
      <c r="AT64" s="141">
        <v>0</v>
      </c>
      <c r="AU64" s="543" t="s">
        <v>295</v>
      </c>
      <c r="AV64" s="141">
        <v>0</v>
      </c>
      <c r="AW64" s="998"/>
    </row>
    <row r="65" spans="5:49" ht="24" customHeight="1" x14ac:dyDescent="0.2">
      <c r="E65" s="465"/>
      <c r="Q65" s="217"/>
      <c r="R65" s="220"/>
      <c r="S65" s="548"/>
      <c r="T65" s="517"/>
      <c r="U65" s="517"/>
      <c r="V65" s="517"/>
      <c r="W65" s="517"/>
      <c r="X65" s="517"/>
      <c r="Y65" s="517"/>
      <c r="Z65" s="518"/>
      <c r="AA65" s="517"/>
      <c r="AB65" s="517"/>
      <c r="AC65" s="517"/>
      <c r="AD65" s="517"/>
      <c r="AE65" s="217"/>
      <c r="AF65" s="129"/>
      <c r="AG65" s="517"/>
      <c r="AN65" s="1124">
        <f>SUM(AN63+1)</f>
        <v>231</v>
      </c>
      <c r="AO65" s="535">
        <f t="shared" si="0"/>
        <v>761</v>
      </c>
      <c r="AP65" s="544" t="s">
        <v>555</v>
      </c>
      <c r="AQ65" s="544">
        <v>6</v>
      </c>
      <c r="AR65" s="537" t="s">
        <v>101</v>
      </c>
      <c r="AS65" s="538" t="s">
        <v>408</v>
      </c>
      <c r="AT65" s="155">
        <v>0</v>
      </c>
      <c r="AU65" s="538" t="s">
        <v>218</v>
      </c>
      <c r="AV65" s="155">
        <v>0</v>
      </c>
      <c r="AW65" s="997">
        <f>SUM(AT65+AT66+AV65+AV66)</f>
        <v>0</v>
      </c>
    </row>
    <row r="66" spans="5:49" ht="24" customHeight="1" x14ac:dyDescent="0.2">
      <c r="E66" s="465"/>
      <c r="Q66" s="517"/>
      <c r="R66" s="549"/>
      <c r="S66" s="517"/>
      <c r="T66" s="517"/>
      <c r="U66" s="517"/>
      <c r="V66" s="517"/>
      <c r="W66" s="517"/>
      <c r="X66" s="517"/>
      <c r="Y66" s="517"/>
      <c r="Z66" s="518"/>
      <c r="AA66" s="517"/>
      <c r="AB66" s="517"/>
      <c r="AC66" s="517"/>
      <c r="AD66" s="517"/>
      <c r="AE66" s="549"/>
      <c r="AF66" s="550"/>
      <c r="AG66" s="517"/>
      <c r="AN66" s="1125"/>
      <c r="AO66" s="540">
        <f t="shared" si="0"/>
        <v>762</v>
      </c>
      <c r="AP66" s="545" t="s">
        <v>556</v>
      </c>
      <c r="AQ66" s="546">
        <v>5</v>
      </c>
      <c r="AR66" s="543" t="s">
        <v>101</v>
      </c>
      <c r="AS66" s="543" t="s">
        <v>408</v>
      </c>
      <c r="AT66" s="141">
        <v>0</v>
      </c>
      <c r="AU66" s="543" t="s">
        <v>218</v>
      </c>
      <c r="AV66" s="141">
        <v>0</v>
      </c>
      <c r="AW66" s="998"/>
    </row>
    <row r="67" spans="5:49" x14ac:dyDescent="0.2">
      <c r="E67" s="465"/>
      <c r="Q67" s="217"/>
      <c r="R67" s="220"/>
      <c r="S67" s="517"/>
      <c r="T67" s="517"/>
      <c r="U67" s="517"/>
      <c r="V67" s="517"/>
      <c r="W67" s="517"/>
      <c r="X67" s="517"/>
      <c r="Y67" s="517"/>
      <c r="Z67" s="518"/>
      <c r="AA67" s="517"/>
      <c r="AB67" s="517"/>
      <c r="AC67" s="517"/>
      <c r="AD67" s="517"/>
      <c r="AE67" s="217"/>
      <c r="AF67" s="129"/>
      <c r="AG67" s="517"/>
      <c r="AN67" s="1124">
        <f>SUM(AN65+1)</f>
        <v>232</v>
      </c>
      <c r="AO67" s="535">
        <f t="shared" si="0"/>
        <v>763</v>
      </c>
      <c r="AP67" s="551" t="s">
        <v>518</v>
      </c>
      <c r="AQ67" s="536">
        <v>4</v>
      </c>
      <c r="AR67" s="537" t="s">
        <v>105</v>
      </c>
      <c r="AS67" s="538" t="s">
        <v>211</v>
      </c>
      <c r="AT67" s="155">
        <v>0</v>
      </c>
      <c r="AU67" s="538" t="s">
        <v>557</v>
      </c>
      <c r="AV67" s="155">
        <v>0.25</v>
      </c>
      <c r="AW67" s="997">
        <f>SUM(AT67+AT68+AV67+AV68)</f>
        <v>0.5</v>
      </c>
    </row>
    <row r="68" spans="5:49" x14ac:dyDescent="0.2">
      <c r="E68" s="465"/>
      <c r="Q68" s="217"/>
      <c r="R68" s="220"/>
      <c r="S68" s="517"/>
      <c r="T68" s="517"/>
      <c r="U68" s="517"/>
      <c r="V68" s="517"/>
      <c r="W68" s="517"/>
      <c r="X68" s="517"/>
      <c r="Y68" s="517"/>
      <c r="Z68" s="518"/>
      <c r="AA68" s="517"/>
      <c r="AB68" s="517"/>
      <c r="AC68" s="517"/>
      <c r="AD68" s="517"/>
      <c r="AE68" s="217"/>
      <c r="AF68" s="129"/>
      <c r="AG68" s="517"/>
      <c r="AN68" s="1125"/>
      <c r="AO68" s="540">
        <f t="shared" si="0"/>
        <v>764</v>
      </c>
      <c r="AP68" s="552" t="s">
        <v>520</v>
      </c>
      <c r="AQ68" s="542">
        <v>4</v>
      </c>
      <c r="AR68" s="543" t="s">
        <v>105</v>
      </c>
      <c r="AS68" s="543" t="s">
        <v>211</v>
      </c>
      <c r="AT68" s="141">
        <v>0</v>
      </c>
      <c r="AU68" s="543" t="s">
        <v>557</v>
      </c>
      <c r="AV68" s="141">
        <v>0.25</v>
      </c>
      <c r="AW68" s="998"/>
    </row>
    <row r="69" spans="5:49" x14ac:dyDescent="0.2">
      <c r="E69" s="465"/>
      <c r="Q69" s="553"/>
      <c r="R69" s="549"/>
      <c r="S69" s="517"/>
      <c r="T69" s="517"/>
      <c r="U69" s="517"/>
      <c r="V69" s="517"/>
      <c r="W69" s="517"/>
      <c r="X69" s="517"/>
      <c r="Y69" s="517"/>
      <c r="Z69" s="518"/>
      <c r="AA69" s="517"/>
      <c r="AB69" s="517"/>
      <c r="AC69" s="517"/>
      <c r="AD69" s="517"/>
      <c r="AE69" s="549"/>
      <c r="AF69" s="554"/>
      <c r="AG69" s="517"/>
      <c r="AN69" s="1124">
        <f>SUM(AN67+1)</f>
        <v>233</v>
      </c>
      <c r="AO69" s="535">
        <f t="shared" si="0"/>
        <v>765</v>
      </c>
      <c r="AP69" s="536" t="s">
        <v>498</v>
      </c>
      <c r="AQ69" s="536">
        <v>5</v>
      </c>
      <c r="AR69" s="537" t="s">
        <v>394</v>
      </c>
      <c r="AS69" s="538" t="s">
        <v>408</v>
      </c>
      <c r="AT69" s="155">
        <v>0</v>
      </c>
      <c r="AU69" s="538" t="s">
        <v>218</v>
      </c>
      <c r="AV69" s="155">
        <v>0</v>
      </c>
      <c r="AW69" s="997">
        <f>SUM(AT69+AT70+AV69+AV70)</f>
        <v>0</v>
      </c>
    </row>
    <row r="70" spans="5:49" x14ac:dyDescent="0.15">
      <c r="E70" s="465"/>
      <c r="Q70" s="217"/>
      <c r="R70" s="220"/>
      <c r="S70" s="517"/>
      <c r="T70" s="517"/>
      <c r="U70" s="517"/>
      <c r="V70" s="517"/>
      <c r="W70" s="517"/>
      <c r="X70" s="517"/>
      <c r="Y70" s="517"/>
      <c r="Z70" s="518"/>
      <c r="AA70" s="517"/>
      <c r="AB70" s="517"/>
      <c r="AC70" s="517"/>
      <c r="AD70" s="517"/>
      <c r="AE70" s="217"/>
      <c r="AF70" s="129"/>
      <c r="AG70" s="517"/>
      <c r="AN70" s="1125"/>
      <c r="AO70" s="540">
        <f t="shared" ref="AO70:AO100" si="13">AO69+1</f>
        <v>766</v>
      </c>
      <c r="AP70" s="541" t="s">
        <v>501</v>
      </c>
      <c r="AQ70" s="542">
        <v>5</v>
      </c>
      <c r="AR70" s="543" t="s">
        <v>394</v>
      </c>
      <c r="AS70" s="543" t="s">
        <v>505</v>
      </c>
      <c r="AT70" s="141">
        <v>0</v>
      </c>
      <c r="AU70" s="543" t="s">
        <v>218</v>
      </c>
      <c r="AV70" s="141">
        <v>0</v>
      </c>
      <c r="AW70" s="998"/>
    </row>
    <row r="71" spans="5:49" x14ac:dyDescent="0.15">
      <c r="E71" s="465"/>
      <c r="Q71" s="217"/>
      <c r="R71" s="220"/>
      <c r="S71" s="517"/>
      <c r="T71" s="517"/>
      <c r="U71" s="517"/>
      <c r="V71" s="517"/>
      <c r="W71" s="517"/>
      <c r="X71" s="517"/>
      <c r="Y71" s="517"/>
      <c r="Z71" s="518"/>
      <c r="AA71" s="517"/>
      <c r="AB71" s="517"/>
      <c r="AC71" s="517"/>
      <c r="AD71" s="517"/>
      <c r="AE71" s="217"/>
      <c r="AF71" s="129"/>
      <c r="AG71" s="517"/>
      <c r="AN71" s="1124">
        <f>SUM(AN69+1)</f>
        <v>234</v>
      </c>
      <c r="AO71" s="535">
        <f t="shared" si="13"/>
        <v>767</v>
      </c>
      <c r="AP71" s="536" t="s">
        <v>459</v>
      </c>
      <c r="AQ71" s="536">
        <v>4</v>
      </c>
      <c r="AR71" s="537" t="s">
        <v>394</v>
      </c>
      <c r="AS71" s="538" t="s">
        <v>505</v>
      </c>
      <c r="AT71" s="155">
        <v>0</v>
      </c>
      <c r="AU71" s="538" t="s">
        <v>558</v>
      </c>
      <c r="AV71" s="155">
        <v>0.5</v>
      </c>
      <c r="AW71" s="997">
        <f>SUM(AT71+AT72+AV71+AV72)</f>
        <v>1</v>
      </c>
    </row>
    <row r="72" spans="5:49" x14ac:dyDescent="0.2">
      <c r="E72" s="465"/>
      <c r="Q72" s="517"/>
      <c r="R72" s="549"/>
      <c r="S72" s="517"/>
      <c r="T72" s="517"/>
      <c r="U72" s="517"/>
      <c r="V72" s="517"/>
      <c r="W72" s="517"/>
      <c r="X72" s="517"/>
      <c r="Y72" s="517"/>
      <c r="Z72" s="555"/>
      <c r="AA72" s="517"/>
      <c r="AB72" s="517"/>
      <c r="AC72" s="517"/>
      <c r="AD72" s="517"/>
      <c r="AE72" s="549"/>
      <c r="AF72" s="550"/>
      <c r="AG72" s="517"/>
      <c r="AN72" s="1125"/>
      <c r="AO72" s="540">
        <f t="shared" si="13"/>
        <v>768</v>
      </c>
      <c r="AP72" s="541" t="s">
        <v>463</v>
      </c>
      <c r="AQ72" s="542">
        <v>4</v>
      </c>
      <c r="AR72" s="543" t="s">
        <v>394</v>
      </c>
      <c r="AS72" s="543" t="s">
        <v>505</v>
      </c>
      <c r="AT72" s="141">
        <v>0</v>
      </c>
      <c r="AU72" s="543" t="s">
        <v>558</v>
      </c>
      <c r="AV72" s="141">
        <v>0.5</v>
      </c>
      <c r="AW72" s="998"/>
    </row>
    <row r="73" spans="5:49" x14ac:dyDescent="0.15">
      <c r="E73" s="465"/>
      <c r="Q73" s="217"/>
      <c r="R73" s="220"/>
      <c r="S73" s="517"/>
      <c r="T73" s="517"/>
      <c r="U73" s="517"/>
      <c r="V73" s="517"/>
      <c r="W73" s="517"/>
      <c r="X73" s="517"/>
      <c r="Y73" s="517"/>
      <c r="Z73" s="555"/>
      <c r="AA73" s="517"/>
      <c r="AB73" s="517"/>
      <c r="AC73" s="517"/>
      <c r="AD73" s="517"/>
      <c r="AE73" s="217"/>
      <c r="AF73" s="129"/>
      <c r="AG73" s="517"/>
      <c r="AN73" s="1124">
        <f>SUM(AN71+1)</f>
        <v>235</v>
      </c>
      <c r="AO73" s="535">
        <f t="shared" si="13"/>
        <v>769</v>
      </c>
      <c r="AP73" s="536" t="s">
        <v>536</v>
      </c>
      <c r="AQ73" s="536">
        <v>6</v>
      </c>
      <c r="AR73" s="537" t="s">
        <v>9</v>
      </c>
      <c r="AS73" s="538" t="s">
        <v>505</v>
      </c>
      <c r="AT73" s="155">
        <v>0</v>
      </c>
      <c r="AU73" s="538" t="s">
        <v>260</v>
      </c>
      <c r="AV73" s="155">
        <v>0</v>
      </c>
      <c r="AW73" s="997">
        <f>SUM(AT73+AT74+AV73+AV74)</f>
        <v>0</v>
      </c>
    </row>
    <row r="74" spans="5:49" x14ac:dyDescent="0.15">
      <c r="E74" s="465"/>
      <c r="Q74" s="217"/>
      <c r="R74" s="220"/>
      <c r="S74" s="517"/>
      <c r="T74" s="517"/>
      <c r="U74" s="517"/>
      <c r="V74" s="517"/>
      <c r="W74" s="517"/>
      <c r="X74" s="517"/>
      <c r="Y74" s="517"/>
      <c r="Z74" s="555"/>
      <c r="AA74" s="517"/>
      <c r="AB74" s="517"/>
      <c r="AC74" s="517"/>
      <c r="AD74" s="517"/>
      <c r="AE74" s="217"/>
      <c r="AF74" s="129"/>
      <c r="AG74" s="517"/>
      <c r="AN74" s="1125"/>
      <c r="AO74" s="540">
        <f t="shared" si="13"/>
        <v>770</v>
      </c>
      <c r="AP74" s="541" t="s">
        <v>538</v>
      </c>
      <c r="AQ74" s="542">
        <v>6</v>
      </c>
      <c r="AR74" s="543" t="s">
        <v>9</v>
      </c>
      <c r="AS74" s="543" t="s">
        <v>505</v>
      </c>
      <c r="AT74" s="141">
        <v>0</v>
      </c>
      <c r="AU74" s="543" t="s">
        <v>260</v>
      </c>
      <c r="AV74" s="141">
        <v>0</v>
      </c>
      <c r="AW74" s="998"/>
    </row>
    <row r="75" spans="5:49" x14ac:dyDescent="0.2">
      <c r="E75" s="465"/>
      <c r="Q75" s="517"/>
      <c r="R75" s="549"/>
      <c r="S75" s="517"/>
      <c r="T75" s="517"/>
      <c r="U75" s="517"/>
      <c r="V75" s="517"/>
      <c r="W75" s="517"/>
      <c r="X75" s="517"/>
      <c r="Y75" s="517"/>
      <c r="Z75" s="555"/>
      <c r="AA75" s="517"/>
      <c r="AB75" s="517"/>
      <c r="AC75" s="517"/>
      <c r="AD75" s="517"/>
      <c r="AE75" s="549"/>
      <c r="AF75" s="550"/>
      <c r="AG75" s="517"/>
      <c r="AN75" s="1124">
        <f>SUM(AN73+1)</f>
        <v>236</v>
      </c>
      <c r="AO75" s="535">
        <f t="shared" si="13"/>
        <v>771</v>
      </c>
      <c r="AP75" s="536" t="s">
        <v>488</v>
      </c>
      <c r="AQ75" s="536">
        <v>5</v>
      </c>
      <c r="AR75" s="537" t="s">
        <v>9</v>
      </c>
      <c r="AS75" s="538" t="s">
        <v>505</v>
      </c>
      <c r="AT75" s="155">
        <v>0</v>
      </c>
      <c r="AU75" s="538" t="s">
        <v>218</v>
      </c>
      <c r="AV75" s="155">
        <v>0</v>
      </c>
      <c r="AW75" s="997">
        <f>SUM(AT75+AT76+AV75+AV76)</f>
        <v>0</v>
      </c>
    </row>
    <row r="76" spans="5:49" x14ac:dyDescent="0.2">
      <c r="E76" s="465"/>
      <c r="Q76" s="517"/>
      <c r="R76" s="549"/>
      <c r="S76" s="517"/>
      <c r="T76" s="517"/>
      <c r="U76" s="517"/>
      <c r="V76" s="517"/>
      <c r="W76" s="517"/>
      <c r="X76" s="517"/>
      <c r="Y76" s="517"/>
      <c r="Z76" s="555"/>
      <c r="AA76" s="517"/>
      <c r="AB76" s="517"/>
      <c r="AC76" s="517"/>
      <c r="AD76" s="517"/>
      <c r="AE76" s="549"/>
      <c r="AF76" s="550"/>
      <c r="AG76" s="517"/>
      <c r="AN76" s="1125"/>
      <c r="AO76" s="540">
        <f t="shared" si="13"/>
        <v>772</v>
      </c>
      <c r="AP76" s="541" t="s">
        <v>492</v>
      </c>
      <c r="AQ76" s="542">
        <v>2</v>
      </c>
      <c r="AR76" s="543" t="s">
        <v>9</v>
      </c>
      <c r="AS76" s="543" t="s">
        <v>505</v>
      </c>
      <c r="AT76" s="141">
        <v>0</v>
      </c>
      <c r="AU76" s="543" t="s">
        <v>295</v>
      </c>
      <c r="AV76" s="141">
        <v>0</v>
      </c>
      <c r="AW76" s="998"/>
    </row>
    <row r="77" spans="5:49" x14ac:dyDescent="0.2">
      <c r="E77" s="465"/>
      <c r="Q77" s="517"/>
      <c r="R77" s="549"/>
      <c r="S77" s="517"/>
      <c r="T77" s="517"/>
      <c r="U77" s="517"/>
      <c r="V77" s="517"/>
      <c r="W77" s="517"/>
      <c r="X77" s="517"/>
      <c r="Y77" s="517"/>
      <c r="Z77" s="555"/>
      <c r="AA77" s="517"/>
      <c r="AB77" s="517"/>
      <c r="AC77" s="517"/>
      <c r="AD77" s="517"/>
      <c r="AE77" s="549"/>
      <c r="AF77" s="550"/>
      <c r="AG77" s="517"/>
      <c r="AN77" s="1115">
        <f>SUM(AN75+1)</f>
        <v>237</v>
      </c>
      <c r="AO77" s="438">
        <f t="shared" si="13"/>
        <v>773</v>
      </c>
      <c r="AP77" s="349" t="s">
        <v>514</v>
      </c>
      <c r="AQ77" s="349">
        <v>6</v>
      </c>
      <c r="AR77" s="439" t="s">
        <v>106</v>
      </c>
      <c r="AS77" s="519" t="s">
        <v>364</v>
      </c>
      <c r="AT77" s="520">
        <v>0</v>
      </c>
      <c r="AU77" s="519"/>
      <c r="AV77" s="520">
        <v>0</v>
      </c>
      <c r="AW77" s="1112">
        <f>SUM(AT77+AT78+AV77+AV78)</f>
        <v>0</v>
      </c>
    </row>
    <row r="78" spans="5:49" x14ac:dyDescent="0.2">
      <c r="E78" s="465"/>
      <c r="AN78" s="1116"/>
      <c r="AO78" s="444">
        <f t="shared" si="13"/>
        <v>774</v>
      </c>
      <c r="AP78" s="445" t="s">
        <v>559</v>
      </c>
      <c r="AQ78" s="446">
        <v>6</v>
      </c>
      <c r="AR78" s="447" t="s">
        <v>472</v>
      </c>
      <c r="AS78" s="447" t="s">
        <v>505</v>
      </c>
      <c r="AT78" s="456">
        <v>0</v>
      </c>
      <c r="AU78" s="447"/>
      <c r="AV78" s="456">
        <v>0</v>
      </c>
      <c r="AW78" s="1113"/>
    </row>
    <row r="79" spans="5:49" x14ac:dyDescent="0.2">
      <c r="AN79" s="1124">
        <f>SUM(AN77+1)</f>
        <v>238</v>
      </c>
      <c r="AO79" s="535">
        <f t="shared" si="13"/>
        <v>775</v>
      </c>
      <c r="AP79" s="536" t="s">
        <v>467</v>
      </c>
      <c r="AQ79" s="536">
        <v>3</v>
      </c>
      <c r="AR79" s="537" t="s">
        <v>106</v>
      </c>
      <c r="AS79" s="538" t="s">
        <v>364</v>
      </c>
      <c r="AT79" s="155">
        <v>0</v>
      </c>
      <c r="AU79" s="538"/>
      <c r="AV79" s="155">
        <v>0</v>
      </c>
      <c r="AW79" s="997">
        <f>SUM(AT79+AT80+AV79+AV80)</f>
        <v>0</v>
      </c>
    </row>
    <row r="80" spans="5:49" x14ac:dyDescent="0.2">
      <c r="AN80" s="1125"/>
      <c r="AO80" s="547">
        <f t="shared" si="13"/>
        <v>776</v>
      </c>
      <c r="AP80" s="541" t="s">
        <v>471</v>
      </c>
      <c r="AQ80" s="542">
        <v>4</v>
      </c>
      <c r="AR80" s="543" t="s">
        <v>472</v>
      </c>
      <c r="AS80" s="543" t="s">
        <v>505</v>
      </c>
      <c r="AT80" s="141">
        <v>0</v>
      </c>
      <c r="AU80" s="543"/>
      <c r="AV80" s="141">
        <v>0</v>
      </c>
      <c r="AW80" s="998"/>
    </row>
    <row r="81" spans="40:49" x14ac:dyDescent="0.2">
      <c r="AN81" s="1124">
        <f>SUM(AN79+1)</f>
        <v>239</v>
      </c>
      <c r="AO81" s="535">
        <f t="shared" si="13"/>
        <v>777</v>
      </c>
      <c r="AP81" s="536" t="s">
        <v>473</v>
      </c>
      <c r="AQ81" s="536">
        <v>6</v>
      </c>
      <c r="AR81" s="556" t="s">
        <v>474</v>
      </c>
      <c r="AS81" s="538" t="s">
        <v>505</v>
      </c>
      <c r="AT81" s="155">
        <v>0</v>
      </c>
      <c r="AU81" s="538"/>
      <c r="AV81" s="155">
        <v>0</v>
      </c>
      <c r="AW81" s="997">
        <f>SUM(AT81+AT82+AV81+AV82)</f>
        <v>0</v>
      </c>
    </row>
    <row r="82" spans="40:49" x14ac:dyDescent="0.2">
      <c r="AN82" s="1125"/>
      <c r="AO82" s="540">
        <f t="shared" si="13"/>
        <v>778</v>
      </c>
      <c r="AP82" s="541" t="s">
        <v>475</v>
      </c>
      <c r="AQ82" s="542">
        <v>6</v>
      </c>
      <c r="AR82" s="557" t="s">
        <v>476</v>
      </c>
      <c r="AS82" s="543" t="s">
        <v>505</v>
      </c>
      <c r="AT82" s="141">
        <v>0</v>
      </c>
      <c r="AU82" s="543"/>
      <c r="AV82" s="141">
        <v>0</v>
      </c>
      <c r="AW82" s="998"/>
    </row>
    <row r="83" spans="40:49" x14ac:dyDescent="0.2">
      <c r="AN83" s="1124">
        <f>SUM(AN81+1)</f>
        <v>240</v>
      </c>
      <c r="AO83" s="535">
        <f t="shared" si="13"/>
        <v>779</v>
      </c>
      <c r="AP83" s="536" t="s">
        <v>506</v>
      </c>
      <c r="AQ83" s="536">
        <v>6</v>
      </c>
      <c r="AR83" s="537" t="s">
        <v>104</v>
      </c>
      <c r="AS83" s="538" t="s">
        <v>505</v>
      </c>
      <c r="AT83" s="155">
        <v>0</v>
      </c>
      <c r="AU83" s="538"/>
      <c r="AV83" s="155">
        <v>0</v>
      </c>
      <c r="AW83" s="997">
        <f>SUM(AT83+AT84+AV83+AV84)</f>
        <v>0</v>
      </c>
    </row>
    <row r="84" spans="40:49" x14ac:dyDescent="0.2">
      <c r="AN84" s="1125"/>
      <c r="AO84" s="540">
        <f t="shared" si="13"/>
        <v>780</v>
      </c>
      <c r="AP84" s="541" t="s">
        <v>509</v>
      </c>
      <c r="AQ84" s="542">
        <v>6</v>
      </c>
      <c r="AR84" s="543" t="s">
        <v>104</v>
      </c>
      <c r="AS84" s="543" t="s">
        <v>505</v>
      </c>
      <c r="AT84" s="141">
        <v>0</v>
      </c>
      <c r="AU84" s="543"/>
      <c r="AV84" s="141">
        <v>0</v>
      </c>
      <c r="AW84" s="998"/>
    </row>
    <row r="85" spans="40:49" x14ac:dyDescent="0.2">
      <c r="AN85" s="1124">
        <f>SUM(AN83+1)</f>
        <v>241</v>
      </c>
      <c r="AO85" s="535">
        <f t="shared" si="13"/>
        <v>781</v>
      </c>
      <c r="AP85" s="536" t="s">
        <v>541</v>
      </c>
      <c r="AQ85" s="536">
        <v>5</v>
      </c>
      <c r="AR85" s="537" t="s">
        <v>104</v>
      </c>
      <c r="AS85" s="538" t="s">
        <v>505</v>
      </c>
      <c r="AT85" s="155">
        <v>0</v>
      </c>
      <c r="AU85" s="538"/>
      <c r="AV85" s="155">
        <v>0</v>
      </c>
      <c r="AW85" s="997">
        <f>SUM(AT85+AT86+AV85+AV86)</f>
        <v>0</v>
      </c>
    </row>
    <row r="86" spans="40:49" x14ac:dyDescent="0.2">
      <c r="AN86" s="1125"/>
      <c r="AO86" s="540">
        <f t="shared" si="13"/>
        <v>782</v>
      </c>
      <c r="AP86" s="558" t="s">
        <v>544</v>
      </c>
      <c r="AQ86" s="542">
        <v>5</v>
      </c>
      <c r="AR86" s="543" t="s">
        <v>172</v>
      </c>
      <c r="AS86" s="543" t="s">
        <v>505</v>
      </c>
      <c r="AT86" s="141">
        <v>0</v>
      </c>
      <c r="AU86" s="543"/>
      <c r="AV86" s="141">
        <v>0</v>
      </c>
      <c r="AW86" s="998"/>
    </row>
    <row r="87" spans="40:49" x14ac:dyDescent="0.2">
      <c r="AN87" s="1115">
        <f>SUM(AN85+1)</f>
        <v>242</v>
      </c>
      <c r="AO87" s="438">
        <f t="shared" si="13"/>
        <v>783</v>
      </c>
      <c r="AP87" s="349" t="s">
        <v>515</v>
      </c>
      <c r="AQ87" s="349">
        <v>4</v>
      </c>
      <c r="AR87" s="439" t="s">
        <v>161</v>
      </c>
      <c r="AS87" s="519" t="s">
        <v>505</v>
      </c>
      <c r="AT87" s="520">
        <v>0</v>
      </c>
      <c r="AU87" s="519"/>
      <c r="AV87" s="520">
        <v>0</v>
      </c>
      <c r="AW87" s="1112">
        <f>SUM(AT87+AT88+AV87+AV88)</f>
        <v>0</v>
      </c>
    </row>
    <row r="88" spans="40:49" x14ac:dyDescent="0.2">
      <c r="AN88" s="1116"/>
      <c r="AO88" s="444">
        <f t="shared" si="13"/>
        <v>784</v>
      </c>
      <c r="AP88" s="445" t="s">
        <v>560</v>
      </c>
      <c r="AQ88" s="446">
        <v>4</v>
      </c>
      <c r="AR88" s="447" t="s">
        <v>161</v>
      </c>
      <c r="AS88" s="447" t="s">
        <v>505</v>
      </c>
      <c r="AT88" s="456">
        <v>0</v>
      </c>
      <c r="AU88" s="447"/>
      <c r="AV88" s="456">
        <v>0</v>
      </c>
      <c r="AW88" s="1113"/>
    </row>
    <row r="89" spans="40:49" x14ac:dyDescent="0.2">
      <c r="AN89" s="1115">
        <f>SUM(AN87+1)</f>
        <v>243</v>
      </c>
      <c r="AO89" s="438">
        <f t="shared" si="13"/>
        <v>785</v>
      </c>
      <c r="AP89" s="349" t="s">
        <v>535</v>
      </c>
      <c r="AQ89" s="349">
        <v>4</v>
      </c>
      <c r="AR89" s="439" t="s">
        <v>161</v>
      </c>
      <c r="AS89" s="519" t="s">
        <v>505</v>
      </c>
      <c r="AT89" s="520">
        <v>0</v>
      </c>
      <c r="AU89" s="519"/>
      <c r="AV89" s="520">
        <v>0</v>
      </c>
      <c r="AW89" s="1112">
        <f>SUM(AT89+AT90+AV89+AV90)</f>
        <v>0</v>
      </c>
    </row>
    <row r="90" spans="40:49" x14ac:dyDescent="0.2">
      <c r="AN90" s="1116"/>
      <c r="AO90" s="444">
        <f t="shared" si="13"/>
        <v>786</v>
      </c>
      <c r="AP90" s="445" t="s">
        <v>537</v>
      </c>
      <c r="AQ90" s="446">
        <v>4</v>
      </c>
      <c r="AR90" s="447" t="s">
        <v>161</v>
      </c>
      <c r="AS90" s="447" t="s">
        <v>505</v>
      </c>
      <c r="AT90" s="456">
        <v>0</v>
      </c>
      <c r="AU90" s="447"/>
      <c r="AV90" s="456">
        <v>0</v>
      </c>
      <c r="AW90" s="1113"/>
    </row>
    <row r="91" spans="40:49" x14ac:dyDescent="0.2">
      <c r="AN91" s="1115">
        <f>SUM(AN89+1)</f>
        <v>244</v>
      </c>
      <c r="AO91" s="438">
        <f t="shared" si="13"/>
        <v>787</v>
      </c>
      <c r="AP91" s="349" t="s">
        <v>540</v>
      </c>
      <c r="AQ91" s="349">
        <v>4</v>
      </c>
      <c r="AR91" s="439" t="s">
        <v>146</v>
      </c>
      <c r="AS91" s="519" t="s">
        <v>505</v>
      </c>
      <c r="AT91" s="520">
        <v>0</v>
      </c>
      <c r="AU91" s="519"/>
      <c r="AV91" s="520">
        <v>0</v>
      </c>
      <c r="AW91" s="1112">
        <f>SUM(AT91+AT92+AV91+AV92)</f>
        <v>0</v>
      </c>
    </row>
    <row r="92" spans="40:49" x14ac:dyDescent="0.2">
      <c r="AN92" s="1116"/>
      <c r="AO92" s="444">
        <f t="shared" si="13"/>
        <v>788</v>
      </c>
      <c r="AP92" s="445" t="s">
        <v>542</v>
      </c>
      <c r="AQ92" s="446">
        <v>3</v>
      </c>
      <c r="AR92" s="447" t="s">
        <v>543</v>
      </c>
      <c r="AS92" s="447" t="s">
        <v>505</v>
      </c>
      <c r="AT92" s="456">
        <v>0</v>
      </c>
      <c r="AU92" s="447"/>
      <c r="AV92" s="456">
        <v>0</v>
      </c>
      <c r="AW92" s="1113"/>
    </row>
    <row r="93" spans="40:49" x14ac:dyDescent="0.2">
      <c r="AN93" s="1115">
        <f>SUM(AN91+1)</f>
        <v>245</v>
      </c>
      <c r="AO93" s="438">
        <f t="shared" si="13"/>
        <v>789</v>
      </c>
      <c r="AP93" s="349" t="s">
        <v>481</v>
      </c>
      <c r="AQ93" s="349">
        <v>6</v>
      </c>
      <c r="AR93" s="559" t="s">
        <v>170</v>
      </c>
      <c r="AS93" s="519" t="s">
        <v>364</v>
      </c>
      <c r="AT93" s="520">
        <v>0</v>
      </c>
      <c r="AU93" s="519"/>
      <c r="AV93" s="520">
        <v>0</v>
      </c>
      <c r="AW93" s="1112">
        <f>SUM(AT93+AT94+AV93+AV94)</f>
        <v>0</v>
      </c>
    </row>
    <row r="94" spans="40:49" x14ac:dyDescent="0.2">
      <c r="AN94" s="1116"/>
      <c r="AO94" s="444">
        <f t="shared" si="13"/>
        <v>790</v>
      </c>
      <c r="AP94" s="445" t="s">
        <v>80</v>
      </c>
      <c r="AQ94" s="446">
        <v>5</v>
      </c>
      <c r="AR94" s="560" t="s">
        <v>175</v>
      </c>
      <c r="AS94" s="447" t="s">
        <v>505</v>
      </c>
      <c r="AT94" s="456">
        <v>0</v>
      </c>
      <c r="AU94" s="447"/>
      <c r="AV94" s="456">
        <v>0</v>
      </c>
      <c r="AW94" s="1113"/>
    </row>
    <row r="95" spans="40:49" x14ac:dyDescent="0.2">
      <c r="AN95" s="1115">
        <f>SUM(AN93+1)</f>
        <v>246</v>
      </c>
      <c r="AO95" s="438">
        <f t="shared" si="13"/>
        <v>791</v>
      </c>
      <c r="AP95" s="349" t="s">
        <v>526</v>
      </c>
      <c r="AQ95" s="349">
        <v>5</v>
      </c>
      <c r="AR95" s="559" t="s">
        <v>170</v>
      </c>
      <c r="AS95" s="519" t="s">
        <v>505</v>
      </c>
      <c r="AT95" s="520">
        <v>0</v>
      </c>
      <c r="AU95" s="519"/>
      <c r="AV95" s="520">
        <v>0</v>
      </c>
      <c r="AW95" s="1112">
        <f>SUM(AT95+AT96+AV95+AV96)</f>
        <v>0</v>
      </c>
    </row>
    <row r="96" spans="40:49" x14ac:dyDescent="0.2">
      <c r="AN96" s="1116"/>
      <c r="AO96" s="444">
        <f t="shared" si="13"/>
        <v>792</v>
      </c>
      <c r="AP96" s="445" t="s">
        <v>527</v>
      </c>
      <c r="AQ96" s="446">
        <v>6</v>
      </c>
      <c r="AR96" s="560" t="s">
        <v>175</v>
      </c>
      <c r="AS96" s="447" t="s">
        <v>505</v>
      </c>
      <c r="AT96" s="456">
        <v>0</v>
      </c>
      <c r="AU96" s="447"/>
      <c r="AV96" s="456">
        <v>0</v>
      </c>
      <c r="AW96" s="1113"/>
    </row>
    <row r="97" spans="40:49" x14ac:dyDescent="0.2">
      <c r="AN97" s="1115">
        <f>SUM(AN95+1)</f>
        <v>247</v>
      </c>
      <c r="AO97" s="438">
        <f t="shared" si="13"/>
        <v>793</v>
      </c>
      <c r="AP97" s="349" t="s">
        <v>487</v>
      </c>
      <c r="AQ97" s="349">
        <v>4</v>
      </c>
      <c r="AR97" s="559" t="s">
        <v>170</v>
      </c>
      <c r="AS97" s="519" t="s">
        <v>505</v>
      </c>
      <c r="AT97" s="520">
        <v>0</v>
      </c>
      <c r="AU97" s="519"/>
      <c r="AV97" s="520">
        <v>0</v>
      </c>
      <c r="AW97" s="1112">
        <f>SUM(AT97+AT98+AV97+AV98)</f>
        <v>0</v>
      </c>
    </row>
    <row r="98" spans="40:49" x14ac:dyDescent="0.2">
      <c r="AN98" s="1116"/>
      <c r="AO98" s="444">
        <f t="shared" si="13"/>
        <v>794</v>
      </c>
      <c r="AP98" s="445" t="s">
        <v>491</v>
      </c>
      <c r="AQ98" s="446">
        <v>5</v>
      </c>
      <c r="AR98" s="560" t="s">
        <v>175</v>
      </c>
      <c r="AS98" s="447" t="s">
        <v>505</v>
      </c>
      <c r="AT98" s="456">
        <v>0</v>
      </c>
      <c r="AU98" s="447"/>
      <c r="AV98" s="456">
        <v>0</v>
      </c>
      <c r="AW98" s="1113"/>
    </row>
    <row r="99" spans="40:49" x14ac:dyDescent="0.2">
      <c r="AN99" s="1115">
        <f>SUM(AN97+1)</f>
        <v>248</v>
      </c>
      <c r="AO99" s="438">
        <f t="shared" si="13"/>
        <v>795</v>
      </c>
      <c r="AP99" s="349" t="s">
        <v>489</v>
      </c>
      <c r="AQ99" s="349">
        <v>4</v>
      </c>
      <c r="AR99" s="559" t="s">
        <v>170</v>
      </c>
      <c r="AS99" s="519" t="s">
        <v>505</v>
      </c>
      <c r="AT99" s="520">
        <v>0</v>
      </c>
      <c r="AU99" s="519"/>
      <c r="AV99" s="520">
        <v>0</v>
      </c>
      <c r="AW99" s="1112">
        <f>SUM(AT99+AT100+AV99+AV100)</f>
        <v>0</v>
      </c>
    </row>
    <row r="100" spans="40:49" x14ac:dyDescent="0.2">
      <c r="AN100" s="1116"/>
      <c r="AO100" s="444">
        <f t="shared" si="13"/>
        <v>796</v>
      </c>
      <c r="AP100" s="445" t="s">
        <v>493</v>
      </c>
      <c r="AQ100" s="446">
        <v>3</v>
      </c>
      <c r="AR100" s="560" t="s">
        <v>175</v>
      </c>
      <c r="AS100" s="447" t="s">
        <v>505</v>
      </c>
      <c r="AT100" s="456">
        <v>0</v>
      </c>
      <c r="AU100" s="447"/>
      <c r="AV100" s="456">
        <v>0</v>
      </c>
      <c r="AW100" s="1113"/>
    </row>
  </sheetData>
  <mergeCells count="508">
    <mergeCell ref="K6:K7"/>
    <mergeCell ref="L6:L7"/>
    <mergeCell ref="N6:N7"/>
    <mergeCell ref="S6:S7"/>
    <mergeCell ref="A1:K1"/>
    <mergeCell ref="T6:T7"/>
    <mergeCell ref="U6:U7"/>
    <mergeCell ref="A10:A11"/>
    <mergeCell ref="F10:F11"/>
    <mergeCell ref="G10:G11"/>
    <mergeCell ref="H10:H11"/>
    <mergeCell ref="I10:I11"/>
    <mergeCell ref="J10:J11"/>
    <mergeCell ref="K10:K11"/>
    <mergeCell ref="L10:L11"/>
    <mergeCell ref="K8:K9"/>
    <mergeCell ref="L8:L9"/>
    <mergeCell ref="N8:N9"/>
    <mergeCell ref="S8:S9"/>
    <mergeCell ref="T8:T9"/>
    <mergeCell ref="AI1:AL1"/>
    <mergeCell ref="AN3:AW3"/>
    <mergeCell ref="A4:C4"/>
    <mergeCell ref="AN5:AN6"/>
    <mergeCell ref="AW5:AW6"/>
    <mergeCell ref="A6:A7"/>
    <mergeCell ref="F6:F7"/>
    <mergeCell ref="G6:G7"/>
    <mergeCell ref="H6:H7"/>
    <mergeCell ref="AK6:AK7"/>
    <mergeCell ref="AL6:AL7"/>
    <mergeCell ref="AN7:AN8"/>
    <mergeCell ref="AW7:AW8"/>
    <mergeCell ref="A8:A9"/>
    <mergeCell ref="F8:F9"/>
    <mergeCell ref="G8:G9"/>
    <mergeCell ref="H8:H9"/>
    <mergeCell ref="I8:I9"/>
    <mergeCell ref="J8:J9"/>
    <mergeCell ref="I6:I7"/>
    <mergeCell ref="J6:J7"/>
    <mergeCell ref="AI8:AI9"/>
    <mergeCell ref="AJ8:AJ9"/>
    <mergeCell ref="AK8:AK9"/>
    <mergeCell ref="AA6:AA7"/>
    <mergeCell ref="AF6:AF7"/>
    <mergeCell ref="AG6:AG7"/>
    <mergeCell ref="AH6:AH7"/>
    <mergeCell ref="AI6:AI7"/>
    <mergeCell ref="AJ6:AJ7"/>
    <mergeCell ref="V6:V7"/>
    <mergeCell ref="W6:W7"/>
    <mergeCell ref="X6:X7"/>
    <mergeCell ref="Y6:Y7"/>
    <mergeCell ref="W10:W11"/>
    <mergeCell ref="AN9:AN10"/>
    <mergeCell ref="AW9:AW10"/>
    <mergeCell ref="AH8:AH9"/>
    <mergeCell ref="U8:U9"/>
    <mergeCell ref="H12:H13"/>
    <mergeCell ref="I12:I13"/>
    <mergeCell ref="J12:J13"/>
    <mergeCell ref="AI10:AI11"/>
    <mergeCell ref="AJ10:AJ11"/>
    <mergeCell ref="AK10:AK11"/>
    <mergeCell ref="AL10:AL11"/>
    <mergeCell ref="AN11:AN12"/>
    <mergeCell ref="AL8:AL9"/>
    <mergeCell ref="V8:V9"/>
    <mergeCell ref="W8:W9"/>
    <mergeCell ref="X8:X9"/>
    <mergeCell ref="Y8:Y9"/>
    <mergeCell ref="AA8:AA9"/>
    <mergeCell ref="AF8:AF9"/>
    <mergeCell ref="AG8:AG9"/>
    <mergeCell ref="A16:A17"/>
    <mergeCell ref="F16:F17"/>
    <mergeCell ref="G16:G17"/>
    <mergeCell ref="H16:H17"/>
    <mergeCell ref="I16:I17"/>
    <mergeCell ref="J16:J17"/>
    <mergeCell ref="AG12:AG13"/>
    <mergeCell ref="AH12:AH13"/>
    <mergeCell ref="AI12:AI13"/>
    <mergeCell ref="V12:V13"/>
    <mergeCell ref="W12:W13"/>
    <mergeCell ref="X12:X13"/>
    <mergeCell ref="Y12:Y13"/>
    <mergeCell ref="AA12:AA13"/>
    <mergeCell ref="AF12:AF13"/>
    <mergeCell ref="K12:K13"/>
    <mergeCell ref="L12:L13"/>
    <mergeCell ref="N12:N13"/>
    <mergeCell ref="S12:S13"/>
    <mergeCell ref="T12:T13"/>
    <mergeCell ref="U12:U13"/>
    <mergeCell ref="A12:A13"/>
    <mergeCell ref="F12:F13"/>
    <mergeCell ref="G12:G13"/>
    <mergeCell ref="K16:K17"/>
    <mergeCell ref="L16:L17"/>
    <mergeCell ref="N16:N17"/>
    <mergeCell ref="S16:S17"/>
    <mergeCell ref="T16:T17"/>
    <mergeCell ref="AN13:AN14"/>
    <mergeCell ref="AW13:AW14"/>
    <mergeCell ref="AN15:AN16"/>
    <mergeCell ref="AW15:AW16"/>
    <mergeCell ref="AJ12:AJ13"/>
    <mergeCell ref="AK12:AK13"/>
    <mergeCell ref="AL12:AL13"/>
    <mergeCell ref="AW11:AW12"/>
    <mergeCell ref="X10:X11"/>
    <mergeCell ref="Y10:Y11"/>
    <mergeCell ref="AA10:AA11"/>
    <mergeCell ref="AF10:AF11"/>
    <mergeCell ref="AG10:AG11"/>
    <mergeCell ref="AH10:AH11"/>
    <mergeCell ref="N10:N11"/>
    <mergeCell ref="S10:S11"/>
    <mergeCell ref="T10:T11"/>
    <mergeCell ref="U10:U11"/>
    <mergeCell ref="V10:V11"/>
    <mergeCell ref="T18:T19"/>
    <mergeCell ref="U18:U19"/>
    <mergeCell ref="AL16:AL17"/>
    <mergeCell ref="AN17:AN18"/>
    <mergeCell ref="AW17:AW18"/>
    <mergeCell ref="A18:A19"/>
    <mergeCell ref="F18:F19"/>
    <mergeCell ref="G18:G19"/>
    <mergeCell ref="H18:H19"/>
    <mergeCell ref="I18:I19"/>
    <mergeCell ref="J18:J19"/>
    <mergeCell ref="K18:K19"/>
    <mergeCell ref="AF16:AF17"/>
    <mergeCell ref="AG16:AG17"/>
    <mergeCell ref="AH16:AH17"/>
    <mergeCell ref="AI16:AI17"/>
    <mergeCell ref="AJ16:AJ17"/>
    <mergeCell ref="AK16:AK17"/>
    <mergeCell ref="U16:U17"/>
    <mergeCell ref="V16:V17"/>
    <mergeCell ref="W16:W17"/>
    <mergeCell ref="X16:X17"/>
    <mergeCell ref="Y16:Y17"/>
    <mergeCell ref="AA16:AA17"/>
    <mergeCell ref="AW19:AW20"/>
    <mergeCell ref="A20:A21"/>
    <mergeCell ref="F20:F21"/>
    <mergeCell ref="G20:G21"/>
    <mergeCell ref="H20:H21"/>
    <mergeCell ref="I20:I21"/>
    <mergeCell ref="J20:J21"/>
    <mergeCell ref="K20:K21"/>
    <mergeCell ref="L20:L21"/>
    <mergeCell ref="AG18:AG19"/>
    <mergeCell ref="AH18:AH19"/>
    <mergeCell ref="AI18:AI19"/>
    <mergeCell ref="AJ18:AJ19"/>
    <mergeCell ref="AK18:AK19"/>
    <mergeCell ref="AL18:AL19"/>
    <mergeCell ref="V18:V19"/>
    <mergeCell ref="W18:W19"/>
    <mergeCell ref="X18:X19"/>
    <mergeCell ref="Y18:Y19"/>
    <mergeCell ref="AA18:AA19"/>
    <mergeCell ref="AF18:AF19"/>
    <mergeCell ref="L18:L19"/>
    <mergeCell ref="N18:N19"/>
    <mergeCell ref="S18:S19"/>
    <mergeCell ref="AJ20:AJ21"/>
    <mergeCell ref="AK20:AK21"/>
    <mergeCell ref="AL20:AL21"/>
    <mergeCell ref="AN21:AN22"/>
    <mergeCell ref="AI22:AI23"/>
    <mergeCell ref="AJ22:AJ23"/>
    <mergeCell ref="AK22:AK23"/>
    <mergeCell ref="AL22:AL23"/>
    <mergeCell ref="W20:W21"/>
    <mergeCell ref="X20:X21"/>
    <mergeCell ref="Y20:Y21"/>
    <mergeCell ref="AA20:AA21"/>
    <mergeCell ref="AF20:AF21"/>
    <mergeCell ref="AG20:AG21"/>
    <mergeCell ref="AN19:AN20"/>
    <mergeCell ref="AN23:AN24"/>
    <mergeCell ref="F22:F23"/>
    <mergeCell ref="G22:G23"/>
    <mergeCell ref="H22:H23"/>
    <mergeCell ref="I22:I23"/>
    <mergeCell ref="J22:J23"/>
    <mergeCell ref="K22:K23"/>
    <mergeCell ref="L22:L23"/>
    <mergeCell ref="AH20:AH21"/>
    <mergeCell ref="AI20:AI21"/>
    <mergeCell ref="N20:N21"/>
    <mergeCell ref="S20:S21"/>
    <mergeCell ref="T20:T21"/>
    <mergeCell ref="U20:U21"/>
    <mergeCell ref="V20:V21"/>
    <mergeCell ref="AW23:AW24"/>
    <mergeCell ref="AN25:AN26"/>
    <mergeCell ref="AW25:AW26"/>
    <mergeCell ref="A26:A27"/>
    <mergeCell ref="F26:F27"/>
    <mergeCell ref="G26:G27"/>
    <mergeCell ref="H26:H27"/>
    <mergeCell ref="I26:I27"/>
    <mergeCell ref="J26:J27"/>
    <mergeCell ref="X22:X23"/>
    <mergeCell ref="Y22:Y23"/>
    <mergeCell ref="AA22:AA23"/>
    <mergeCell ref="AF22:AF23"/>
    <mergeCell ref="AG22:AG23"/>
    <mergeCell ref="AH22:AH23"/>
    <mergeCell ref="N22:N23"/>
    <mergeCell ref="S22:S23"/>
    <mergeCell ref="T22:T23"/>
    <mergeCell ref="U22:U23"/>
    <mergeCell ref="V22:V23"/>
    <mergeCell ref="W22:W23"/>
    <mergeCell ref="AW21:AW22"/>
    <mergeCell ref="A22:A23"/>
    <mergeCell ref="W26:W27"/>
    <mergeCell ref="AF26:AF27"/>
    <mergeCell ref="AG26:AG27"/>
    <mergeCell ref="AH26:AH27"/>
    <mergeCell ref="K26:K27"/>
    <mergeCell ref="L26:L27"/>
    <mergeCell ref="S26:S27"/>
    <mergeCell ref="T26:T27"/>
    <mergeCell ref="U26:U27"/>
    <mergeCell ref="V26:V27"/>
    <mergeCell ref="N26:N27"/>
    <mergeCell ref="AI26:AI27"/>
    <mergeCell ref="AJ26:AJ27"/>
    <mergeCell ref="AK26:AK27"/>
    <mergeCell ref="AL26:AL27"/>
    <mergeCell ref="AN27:AN28"/>
    <mergeCell ref="AW27:AW28"/>
    <mergeCell ref="AI28:AI29"/>
    <mergeCell ref="AJ28:AJ29"/>
    <mergeCell ref="AK28:AK29"/>
    <mergeCell ref="AL28:AL29"/>
    <mergeCell ref="AW29:AW30"/>
    <mergeCell ref="A30:A31"/>
    <mergeCell ref="F30:F31"/>
    <mergeCell ref="G30:G31"/>
    <mergeCell ref="H30:H31"/>
    <mergeCell ref="I30:I31"/>
    <mergeCell ref="J30:J31"/>
    <mergeCell ref="K30:K31"/>
    <mergeCell ref="L30:L31"/>
    <mergeCell ref="W28:W29"/>
    <mergeCell ref="A28:A29"/>
    <mergeCell ref="F28:F29"/>
    <mergeCell ref="G28:G29"/>
    <mergeCell ref="H28:H29"/>
    <mergeCell ref="I28:I29"/>
    <mergeCell ref="J28:J29"/>
    <mergeCell ref="N28:N29"/>
    <mergeCell ref="N30:N31"/>
    <mergeCell ref="AF28:AF29"/>
    <mergeCell ref="AG28:AG29"/>
    <mergeCell ref="AH28:AH29"/>
    <mergeCell ref="K28:K29"/>
    <mergeCell ref="L28:L29"/>
    <mergeCell ref="S28:S29"/>
    <mergeCell ref="A32:A33"/>
    <mergeCell ref="F32:F33"/>
    <mergeCell ref="G32:G33"/>
    <mergeCell ref="H32:H33"/>
    <mergeCell ref="I32:I33"/>
    <mergeCell ref="J32:J33"/>
    <mergeCell ref="Y30:Y31"/>
    <mergeCell ref="AF30:AF31"/>
    <mergeCell ref="AG30:AG31"/>
    <mergeCell ref="S30:S31"/>
    <mergeCell ref="T30:T31"/>
    <mergeCell ref="U30:U31"/>
    <mergeCell ref="V30:V31"/>
    <mergeCell ref="W30:W31"/>
    <mergeCell ref="X30:X31"/>
    <mergeCell ref="K32:K33"/>
    <mergeCell ref="L32:L33"/>
    <mergeCell ref="S32:S33"/>
    <mergeCell ref="T32:T33"/>
    <mergeCell ref="U32:U33"/>
    <mergeCell ref="V32:V33"/>
    <mergeCell ref="AK30:AK31"/>
    <mergeCell ref="AL30:AL31"/>
    <mergeCell ref="AN31:AN32"/>
    <mergeCell ref="AH30:AH31"/>
    <mergeCell ref="AI30:AI31"/>
    <mergeCell ref="AJ30:AJ31"/>
    <mergeCell ref="AN29:AN30"/>
    <mergeCell ref="T28:T29"/>
    <mergeCell ref="U28:U29"/>
    <mergeCell ref="V28:V29"/>
    <mergeCell ref="AI32:AI33"/>
    <mergeCell ref="AJ32:AJ33"/>
    <mergeCell ref="AK32:AK33"/>
    <mergeCell ref="AL32:AL33"/>
    <mergeCell ref="N32:N33"/>
    <mergeCell ref="AN33:AN34"/>
    <mergeCell ref="AW33:AW34"/>
    <mergeCell ref="W32:W33"/>
    <mergeCell ref="X32:X33"/>
    <mergeCell ref="Y32:Y33"/>
    <mergeCell ref="AF32:AF33"/>
    <mergeCell ref="AG32:AG33"/>
    <mergeCell ref="AH32:AH33"/>
    <mergeCell ref="AW31:AW32"/>
    <mergeCell ref="AN35:AN36"/>
    <mergeCell ref="AW35:AW36"/>
    <mergeCell ref="A36:A37"/>
    <mergeCell ref="F36:F37"/>
    <mergeCell ref="G36:G37"/>
    <mergeCell ref="H36:H37"/>
    <mergeCell ref="I36:I37"/>
    <mergeCell ref="J36:J37"/>
    <mergeCell ref="K36:K37"/>
    <mergeCell ref="L36:L37"/>
    <mergeCell ref="AJ36:AJ37"/>
    <mergeCell ref="AK36:AK37"/>
    <mergeCell ref="AL36:AL37"/>
    <mergeCell ref="N36:N37"/>
    <mergeCell ref="N38:N39"/>
    <mergeCell ref="AN37:AN38"/>
    <mergeCell ref="AW37:AW38"/>
    <mergeCell ref="A38:A39"/>
    <mergeCell ref="F38:F39"/>
    <mergeCell ref="G38:G39"/>
    <mergeCell ref="H38:H39"/>
    <mergeCell ref="I38:I39"/>
    <mergeCell ref="X36:X37"/>
    <mergeCell ref="Y36:Y37"/>
    <mergeCell ref="AF36:AF37"/>
    <mergeCell ref="AG36:AG37"/>
    <mergeCell ref="AH36:AH37"/>
    <mergeCell ref="AI36:AI37"/>
    <mergeCell ref="M36:M37"/>
    <mergeCell ref="S36:S37"/>
    <mergeCell ref="T36:T37"/>
    <mergeCell ref="U36:U37"/>
    <mergeCell ref="V36:V37"/>
    <mergeCell ref="W36:W37"/>
    <mergeCell ref="AJ38:AJ39"/>
    <mergeCell ref="AK38:AK39"/>
    <mergeCell ref="AL38:AL39"/>
    <mergeCell ref="U38:U39"/>
    <mergeCell ref="V38:V39"/>
    <mergeCell ref="W38:W39"/>
    <mergeCell ref="X38:X39"/>
    <mergeCell ref="Y38:Y39"/>
    <mergeCell ref="AF38:AF39"/>
    <mergeCell ref="G40:G41"/>
    <mergeCell ref="H40:H41"/>
    <mergeCell ref="I40:I41"/>
    <mergeCell ref="J40:J41"/>
    <mergeCell ref="K40:K41"/>
    <mergeCell ref="L40:L41"/>
    <mergeCell ref="AG38:AG39"/>
    <mergeCell ref="AH38:AH39"/>
    <mergeCell ref="AI38:AI39"/>
    <mergeCell ref="J38:J39"/>
    <mergeCell ref="K38:K39"/>
    <mergeCell ref="L38:L39"/>
    <mergeCell ref="M38:M39"/>
    <mergeCell ref="S38:S39"/>
    <mergeCell ref="T38:T39"/>
    <mergeCell ref="AF40:AF41"/>
    <mergeCell ref="AK40:AK41"/>
    <mergeCell ref="AL40:AL41"/>
    <mergeCell ref="AN41:AN42"/>
    <mergeCell ref="AW41:AW42"/>
    <mergeCell ref="A42:A43"/>
    <mergeCell ref="F42:F43"/>
    <mergeCell ref="G42:G43"/>
    <mergeCell ref="H42:H43"/>
    <mergeCell ref="I42:I43"/>
    <mergeCell ref="J42:J43"/>
    <mergeCell ref="X40:X41"/>
    <mergeCell ref="Y40:Y41"/>
    <mergeCell ref="AG40:AG41"/>
    <mergeCell ref="AH40:AH41"/>
    <mergeCell ref="AI40:AI41"/>
    <mergeCell ref="AJ40:AJ41"/>
    <mergeCell ref="M40:M41"/>
    <mergeCell ref="S40:S41"/>
    <mergeCell ref="T40:T41"/>
    <mergeCell ref="U40:U41"/>
    <mergeCell ref="AN39:AN40"/>
    <mergeCell ref="AW39:AW40"/>
    <mergeCell ref="A40:A41"/>
    <mergeCell ref="F40:F41"/>
    <mergeCell ref="AW43:AW44"/>
    <mergeCell ref="A45:C45"/>
    <mergeCell ref="AN45:AN46"/>
    <mergeCell ref="AW45:AW46"/>
    <mergeCell ref="Q46:Q47"/>
    <mergeCell ref="AF46:AF47"/>
    <mergeCell ref="A47:B47"/>
    <mergeCell ref="AN47:AN48"/>
    <mergeCell ref="AW47:AW48"/>
    <mergeCell ref="AH42:AH43"/>
    <mergeCell ref="AI42:AI43"/>
    <mergeCell ref="AJ42:AJ43"/>
    <mergeCell ref="AK42:AK43"/>
    <mergeCell ref="AL42:AL43"/>
    <mergeCell ref="AN43:AN44"/>
    <mergeCell ref="V42:V43"/>
    <mergeCell ref="W42:W43"/>
    <mergeCell ref="X42:X43"/>
    <mergeCell ref="Y42:Y43"/>
    <mergeCell ref="AF42:AF43"/>
    <mergeCell ref="AG42:AG43"/>
    <mergeCell ref="K42:K43"/>
    <mergeCell ref="L42:L43"/>
    <mergeCell ref="M42:M43"/>
    <mergeCell ref="AN51:AN52"/>
    <mergeCell ref="AW51:AW52"/>
    <mergeCell ref="Q52:Q53"/>
    <mergeCell ref="AF52:AF53"/>
    <mergeCell ref="Q49:Q50"/>
    <mergeCell ref="AF49:AF50"/>
    <mergeCell ref="AN49:AN50"/>
    <mergeCell ref="AW49:AW50"/>
    <mergeCell ref="A53:B53"/>
    <mergeCell ref="AN53:AN54"/>
    <mergeCell ref="AW53:AW54"/>
    <mergeCell ref="A50:B50"/>
    <mergeCell ref="W52:Z52"/>
    <mergeCell ref="U54:U55"/>
    <mergeCell ref="AB54:AB55"/>
    <mergeCell ref="Q55:Q56"/>
    <mergeCell ref="AF55:AF56"/>
    <mergeCell ref="AN55:AN56"/>
    <mergeCell ref="AW55:AW56"/>
    <mergeCell ref="A56:B56"/>
    <mergeCell ref="Q61:Q62"/>
    <mergeCell ref="AF61:AF62"/>
    <mergeCell ref="AN61:AN62"/>
    <mergeCell ref="AW61:AW62"/>
    <mergeCell ref="AN63:AN64"/>
    <mergeCell ref="AW63:AW64"/>
    <mergeCell ref="AN57:AN58"/>
    <mergeCell ref="AW57:AW58"/>
    <mergeCell ref="Q58:Q59"/>
    <mergeCell ref="AF58:AF59"/>
    <mergeCell ref="AN59:AN60"/>
    <mergeCell ref="AW59:AW60"/>
    <mergeCell ref="AN71:AN72"/>
    <mergeCell ref="AW71:AW72"/>
    <mergeCell ref="AN73:AN74"/>
    <mergeCell ref="AW73:AW74"/>
    <mergeCell ref="AN75:AN76"/>
    <mergeCell ref="AW75:AW76"/>
    <mergeCell ref="AN65:AN66"/>
    <mergeCell ref="AW65:AW66"/>
    <mergeCell ref="AN67:AN68"/>
    <mergeCell ref="AW67:AW68"/>
    <mergeCell ref="AN69:AN70"/>
    <mergeCell ref="AW69:AW70"/>
    <mergeCell ref="AN83:AN84"/>
    <mergeCell ref="AW83:AW84"/>
    <mergeCell ref="AN85:AN86"/>
    <mergeCell ref="AW85:AW86"/>
    <mergeCell ref="AN87:AN88"/>
    <mergeCell ref="AW87:AW88"/>
    <mergeCell ref="AN77:AN78"/>
    <mergeCell ref="AW77:AW78"/>
    <mergeCell ref="AN79:AN80"/>
    <mergeCell ref="AW79:AW80"/>
    <mergeCell ref="AN81:AN82"/>
    <mergeCell ref="AW81:AW82"/>
    <mergeCell ref="AN95:AN96"/>
    <mergeCell ref="AW95:AW96"/>
    <mergeCell ref="AN97:AN98"/>
    <mergeCell ref="AW97:AW98"/>
    <mergeCell ref="AN99:AN100"/>
    <mergeCell ref="AW99:AW100"/>
    <mergeCell ref="AN89:AN90"/>
    <mergeCell ref="AW89:AW90"/>
    <mergeCell ref="AN91:AN92"/>
    <mergeCell ref="AW91:AW92"/>
    <mergeCell ref="AN93:AN94"/>
    <mergeCell ref="AW93:AW94"/>
    <mergeCell ref="N40:N41"/>
    <mergeCell ref="N42:N43"/>
    <mergeCell ref="AA26:AA27"/>
    <mergeCell ref="AA28:AA29"/>
    <mergeCell ref="AA30:AA31"/>
    <mergeCell ref="AA32:AA33"/>
    <mergeCell ref="AA36:AA37"/>
    <mergeCell ref="AA38:AA39"/>
    <mergeCell ref="AA40:AA41"/>
    <mergeCell ref="AA42:AA43"/>
    <mergeCell ref="V40:V41"/>
    <mergeCell ref="W40:W41"/>
    <mergeCell ref="X28:X29"/>
    <mergeCell ref="Y28:Y29"/>
    <mergeCell ref="X26:X27"/>
    <mergeCell ref="Y26:Y27"/>
    <mergeCell ref="S42:S43"/>
    <mergeCell ref="T42:T43"/>
    <mergeCell ref="U42:U43"/>
  </mergeCells>
  <phoneticPr fontId="1"/>
  <pageMargins left="0" right="0" top="0" bottom="0" header="0.31496062992125984" footer="0.31496062992125984"/>
  <pageSetup paperSize="9" scale="42" orientation="landscape" horizontalDpi="4294967293" r:id="rId1"/>
  <colBreaks count="1" manualBreakCount="1">
    <brk id="38" max="6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1"/>
  <sheetViews>
    <sheetView view="pageBreakPreview" zoomScale="60" zoomScaleNormal="100" workbookViewId="0">
      <selection sqref="A1:L1"/>
    </sheetView>
  </sheetViews>
  <sheetFormatPr defaultRowHeight="14.25" x14ac:dyDescent="0.15"/>
  <cols>
    <col min="1" max="1" width="4.625" style="77" customWidth="1"/>
    <col min="2" max="2" width="5.625" style="77" customWidth="1"/>
    <col min="3" max="3" width="19.875" style="76" customWidth="1"/>
    <col min="4" max="4" width="4.875" style="76" customWidth="1"/>
    <col min="5" max="5" width="21.875" style="76" customWidth="1"/>
    <col min="6" max="13" width="6.5" style="76" customWidth="1"/>
    <col min="14" max="14" width="3.75" style="76" customWidth="1"/>
    <col min="15" max="15" width="4.625" style="76" customWidth="1"/>
    <col min="16" max="16" width="5.625" style="76" customWidth="1"/>
    <col min="17" max="17" width="18.875" style="76" customWidth="1"/>
    <col min="18" max="18" width="5" style="76" customWidth="1"/>
    <col min="19" max="19" width="21.625" style="76" customWidth="1"/>
    <col min="20" max="23" width="6.5" style="76" customWidth="1"/>
    <col min="24" max="27" width="6.5" style="77" customWidth="1"/>
    <col min="28" max="28" width="6" style="77" customWidth="1"/>
    <col min="29" max="29" width="2.75" style="77" customWidth="1"/>
    <col min="30" max="31" width="5.125" style="342" customWidth="1"/>
    <col min="32" max="32" width="16.625" style="342" customWidth="1"/>
    <col min="33" max="33" width="5.375" style="342" customWidth="1"/>
    <col min="34" max="34" width="19" style="342" customWidth="1"/>
    <col min="35" max="35" width="11.625" style="342" customWidth="1"/>
    <col min="36" max="36" width="4.625" style="342" customWidth="1"/>
    <col min="37" max="37" width="11.625" style="342" customWidth="1"/>
    <col min="38" max="38" width="4.625" style="469" customWidth="1"/>
    <col min="39" max="39" width="8.75" style="342" customWidth="1"/>
    <col min="40" max="255" width="9" style="77"/>
    <col min="256" max="256" width="4.625" style="77" customWidth="1"/>
    <col min="257" max="257" width="5.625" style="77" customWidth="1"/>
    <col min="258" max="258" width="19.875" style="77" customWidth="1"/>
    <col min="259" max="259" width="4.875" style="77" customWidth="1"/>
    <col min="260" max="260" width="21.875" style="77" customWidth="1"/>
    <col min="261" max="268" width="6.5" style="77" customWidth="1"/>
    <col min="269" max="269" width="3.75" style="77" customWidth="1"/>
    <col min="270" max="270" width="4.625" style="77" customWidth="1"/>
    <col min="271" max="271" width="5.625" style="77" customWidth="1"/>
    <col min="272" max="272" width="18.875" style="77" customWidth="1"/>
    <col min="273" max="273" width="5" style="77" customWidth="1"/>
    <col min="274" max="274" width="21.625" style="77" customWidth="1"/>
    <col min="275" max="282" width="6.5" style="77" customWidth="1"/>
    <col min="283" max="283" width="6" style="77" customWidth="1"/>
    <col min="284" max="285" width="2.75" style="77" customWidth="1"/>
    <col min="286" max="287" width="5.125" style="77" customWidth="1"/>
    <col min="288" max="288" width="16.625" style="77" customWidth="1"/>
    <col min="289" max="289" width="5.375" style="77" customWidth="1"/>
    <col min="290" max="290" width="19" style="77" customWidth="1"/>
    <col min="291" max="291" width="11.625" style="77" customWidth="1"/>
    <col min="292" max="292" width="4.625" style="77" customWidth="1"/>
    <col min="293" max="293" width="11.625" style="77" customWidth="1"/>
    <col min="294" max="294" width="4.625" style="77" customWidth="1"/>
    <col min="295" max="295" width="8.75" style="77" customWidth="1"/>
    <col min="296" max="511" width="9" style="77"/>
    <col min="512" max="512" width="4.625" style="77" customWidth="1"/>
    <col min="513" max="513" width="5.625" style="77" customWidth="1"/>
    <col min="514" max="514" width="19.875" style="77" customWidth="1"/>
    <col min="515" max="515" width="4.875" style="77" customWidth="1"/>
    <col min="516" max="516" width="21.875" style="77" customWidth="1"/>
    <col min="517" max="524" width="6.5" style="77" customWidth="1"/>
    <col min="525" max="525" width="3.75" style="77" customWidth="1"/>
    <col min="526" max="526" width="4.625" style="77" customWidth="1"/>
    <col min="527" max="527" width="5.625" style="77" customWidth="1"/>
    <col min="528" max="528" width="18.875" style="77" customWidth="1"/>
    <col min="529" max="529" width="5" style="77" customWidth="1"/>
    <col min="530" max="530" width="21.625" style="77" customWidth="1"/>
    <col min="531" max="538" width="6.5" style="77" customWidth="1"/>
    <col min="539" max="539" width="6" style="77" customWidth="1"/>
    <col min="540" max="541" width="2.75" style="77" customWidth="1"/>
    <col min="542" max="543" width="5.125" style="77" customWidth="1"/>
    <col min="544" max="544" width="16.625" style="77" customWidth="1"/>
    <col min="545" max="545" width="5.375" style="77" customWidth="1"/>
    <col min="546" max="546" width="19" style="77" customWidth="1"/>
    <col min="547" max="547" width="11.625" style="77" customWidth="1"/>
    <col min="548" max="548" width="4.625" style="77" customWidth="1"/>
    <col min="549" max="549" width="11.625" style="77" customWidth="1"/>
    <col min="550" max="550" width="4.625" style="77" customWidth="1"/>
    <col min="551" max="551" width="8.75" style="77" customWidth="1"/>
    <col min="552" max="767" width="9" style="77"/>
    <col min="768" max="768" width="4.625" style="77" customWidth="1"/>
    <col min="769" max="769" width="5.625" style="77" customWidth="1"/>
    <col min="770" max="770" width="19.875" style="77" customWidth="1"/>
    <col min="771" max="771" width="4.875" style="77" customWidth="1"/>
    <col min="772" max="772" width="21.875" style="77" customWidth="1"/>
    <col min="773" max="780" width="6.5" style="77" customWidth="1"/>
    <col min="781" max="781" width="3.75" style="77" customWidth="1"/>
    <col min="782" max="782" width="4.625" style="77" customWidth="1"/>
    <col min="783" max="783" width="5.625" style="77" customWidth="1"/>
    <col min="784" max="784" width="18.875" style="77" customWidth="1"/>
    <col min="785" max="785" width="5" style="77" customWidth="1"/>
    <col min="786" max="786" width="21.625" style="77" customWidth="1"/>
    <col min="787" max="794" width="6.5" style="77" customWidth="1"/>
    <col min="795" max="795" width="6" style="77" customWidth="1"/>
    <col min="796" max="797" width="2.75" style="77" customWidth="1"/>
    <col min="798" max="799" width="5.125" style="77" customWidth="1"/>
    <col min="800" max="800" width="16.625" style="77" customWidth="1"/>
    <col min="801" max="801" width="5.375" style="77" customWidth="1"/>
    <col min="802" max="802" width="19" style="77" customWidth="1"/>
    <col min="803" max="803" width="11.625" style="77" customWidth="1"/>
    <col min="804" max="804" width="4.625" style="77" customWidth="1"/>
    <col min="805" max="805" width="11.625" style="77" customWidth="1"/>
    <col min="806" max="806" width="4.625" style="77" customWidth="1"/>
    <col min="807" max="807" width="8.75" style="77" customWidth="1"/>
    <col min="808" max="1023" width="9" style="77"/>
    <col min="1024" max="1024" width="4.625" style="77" customWidth="1"/>
    <col min="1025" max="1025" width="5.625" style="77" customWidth="1"/>
    <col min="1026" max="1026" width="19.875" style="77" customWidth="1"/>
    <col min="1027" max="1027" width="4.875" style="77" customWidth="1"/>
    <col min="1028" max="1028" width="21.875" style="77" customWidth="1"/>
    <col min="1029" max="1036" width="6.5" style="77" customWidth="1"/>
    <col min="1037" max="1037" width="3.75" style="77" customWidth="1"/>
    <col min="1038" max="1038" width="4.625" style="77" customWidth="1"/>
    <col min="1039" max="1039" width="5.625" style="77" customWidth="1"/>
    <col min="1040" max="1040" width="18.875" style="77" customWidth="1"/>
    <col min="1041" max="1041" width="5" style="77" customWidth="1"/>
    <col min="1042" max="1042" width="21.625" style="77" customWidth="1"/>
    <col min="1043" max="1050" width="6.5" style="77" customWidth="1"/>
    <col min="1051" max="1051" width="6" style="77" customWidth="1"/>
    <col min="1052" max="1053" width="2.75" style="77" customWidth="1"/>
    <col min="1054" max="1055" width="5.125" style="77" customWidth="1"/>
    <col min="1056" max="1056" width="16.625" style="77" customWidth="1"/>
    <col min="1057" max="1057" width="5.375" style="77" customWidth="1"/>
    <col min="1058" max="1058" width="19" style="77" customWidth="1"/>
    <col min="1059" max="1059" width="11.625" style="77" customWidth="1"/>
    <col min="1060" max="1060" width="4.625" style="77" customWidth="1"/>
    <col min="1061" max="1061" width="11.625" style="77" customWidth="1"/>
    <col min="1062" max="1062" width="4.625" style="77" customWidth="1"/>
    <col min="1063" max="1063" width="8.75" style="77" customWidth="1"/>
    <col min="1064" max="1279" width="9" style="77"/>
    <col min="1280" max="1280" width="4.625" style="77" customWidth="1"/>
    <col min="1281" max="1281" width="5.625" style="77" customWidth="1"/>
    <col min="1282" max="1282" width="19.875" style="77" customWidth="1"/>
    <col min="1283" max="1283" width="4.875" style="77" customWidth="1"/>
    <col min="1284" max="1284" width="21.875" style="77" customWidth="1"/>
    <col min="1285" max="1292" width="6.5" style="77" customWidth="1"/>
    <col min="1293" max="1293" width="3.75" style="77" customWidth="1"/>
    <col min="1294" max="1294" width="4.625" style="77" customWidth="1"/>
    <col min="1295" max="1295" width="5.625" style="77" customWidth="1"/>
    <col min="1296" max="1296" width="18.875" style="77" customWidth="1"/>
    <col min="1297" max="1297" width="5" style="77" customWidth="1"/>
    <col min="1298" max="1298" width="21.625" style="77" customWidth="1"/>
    <col min="1299" max="1306" width="6.5" style="77" customWidth="1"/>
    <col min="1307" max="1307" width="6" style="77" customWidth="1"/>
    <col min="1308" max="1309" width="2.75" style="77" customWidth="1"/>
    <col min="1310" max="1311" width="5.125" style="77" customWidth="1"/>
    <col min="1312" max="1312" width="16.625" style="77" customWidth="1"/>
    <col min="1313" max="1313" width="5.375" style="77" customWidth="1"/>
    <col min="1314" max="1314" width="19" style="77" customWidth="1"/>
    <col min="1315" max="1315" width="11.625" style="77" customWidth="1"/>
    <col min="1316" max="1316" width="4.625" style="77" customWidth="1"/>
    <col min="1317" max="1317" width="11.625" style="77" customWidth="1"/>
    <col min="1318" max="1318" width="4.625" style="77" customWidth="1"/>
    <col min="1319" max="1319" width="8.75" style="77" customWidth="1"/>
    <col min="1320" max="1535" width="9" style="77"/>
    <col min="1536" max="1536" width="4.625" style="77" customWidth="1"/>
    <col min="1537" max="1537" width="5.625" style="77" customWidth="1"/>
    <col min="1538" max="1538" width="19.875" style="77" customWidth="1"/>
    <col min="1539" max="1539" width="4.875" style="77" customWidth="1"/>
    <col min="1540" max="1540" width="21.875" style="77" customWidth="1"/>
    <col min="1541" max="1548" width="6.5" style="77" customWidth="1"/>
    <col min="1549" max="1549" width="3.75" style="77" customWidth="1"/>
    <col min="1550" max="1550" width="4.625" style="77" customWidth="1"/>
    <col min="1551" max="1551" width="5.625" style="77" customWidth="1"/>
    <col min="1552" max="1552" width="18.875" style="77" customWidth="1"/>
    <col min="1553" max="1553" width="5" style="77" customWidth="1"/>
    <col min="1554" max="1554" width="21.625" style="77" customWidth="1"/>
    <col min="1555" max="1562" width="6.5" style="77" customWidth="1"/>
    <col min="1563" max="1563" width="6" style="77" customWidth="1"/>
    <col min="1564" max="1565" width="2.75" style="77" customWidth="1"/>
    <col min="1566" max="1567" width="5.125" style="77" customWidth="1"/>
    <col min="1568" max="1568" width="16.625" style="77" customWidth="1"/>
    <col min="1569" max="1569" width="5.375" style="77" customWidth="1"/>
    <col min="1570" max="1570" width="19" style="77" customWidth="1"/>
    <col min="1571" max="1571" width="11.625" style="77" customWidth="1"/>
    <col min="1572" max="1572" width="4.625" style="77" customWidth="1"/>
    <col min="1573" max="1573" width="11.625" style="77" customWidth="1"/>
    <col min="1574" max="1574" width="4.625" style="77" customWidth="1"/>
    <col min="1575" max="1575" width="8.75" style="77" customWidth="1"/>
    <col min="1576" max="1791" width="9" style="77"/>
    <col min="1792" max="1792" width="4.625" style="77" customWidth="1"/>
    <col min="1793" max="1793" width="5.625" style="77" customWidth="1"/>
    <col min="1794" max="1794" width="19.875" style="77" customWidth="1"/>
    <col min="1795" max="1795" width="4.875" style="77" customWidth="1"/>
    <col min="1796" max="1796" width="21.875" style="77" customWidth="1"/>
    <col min="1797" max="1804" width="6.5" style="77" customWidth="1"/>
    <col min="1805" max="1805" width="3.75" style="77" customWidth="1"/>
    <col min="1806" max="1806" width="4.625" style="77" customWidth="1"/>
    <col min="1807" max="1807" width="5.625" style="77" customWidth="1"/>
    <col min="1808" max="1808" width="18.875" style="77" customWidth="1"/>
    <col min="1809" max="1809" width="5" style="77" customWidth="1"/>
    <col min="1810" max="1810" width="21.625" style="77" customWidth="1"/>
    <col min="1811" max="1818" width="6.5" style="77" customWidth="1"/>
    <col min="1819" max="1819" width="6" style="77" customWidth="1"/>
    <col min="1820" max="1821" width="2.75" style="77" customWidth="1"/>
    <col min="1822" max="1823" width="5.125" style="77" customWidth="1"/>
    <col min="1824" max="1824" width="16.625" style="77" customWidth="1"/>
    <col min="1825" max="1825" width="5.375" style="77" customWidth="1"/>
    <col min="1826" max="1826" width="19" style="77" customWidth="1"/>
    <col min="1827" max="1827" width="11.625" style="77" customWidth="1"/>
    <col min="1828" max="1828" width="4.625" style="77" customWidth="1"/>
    <col min="1829" max="1829" width="11.625" style="77" customWidth="1"/>
    <col min="1830" max="1830" width="4.625" style="77" customWidth="1"/>
    <col min="1831" max="1831" width="8.75" style="77" customWidth="1"/>
    <col min="1832" max="2047" width="9" style="77"/>
    <col min="2048" max="2048" width="4.625" style="77" customWidth="1"/>
    <col min="2049" max="2049" width="5.625" style="77" customWidth="1"/>
    <col min="2050" max="2050" width="19.875" style="77" customWidth="1"/>
    <col min="2051" max="2051" width="4.875" style="77" customWidth="1"/>
    <col min="2052" max="2052" width="21.875" style="77" customWidth="1"/>
    <col min="2053" max="2060" width="6.5" style="77" customWidth="1"/>
    <col min="2061" max="2061" width="3.75" style="77" customWidth="1"/>
    <col min="2062" max="2062" width="4.625" style="77" customWidth="1"/>
    <col min="2063" max="2063" width="5.625" style="77" customWidth="1"/>
    <col min="2064" max="2064" width="18.875" style="77" customWidth="1"/>
    <col min="2065" max="2065" width="5" style="77" customWidth="1"/>
    <col min="2066" max="2066" width="21.625" style="77" customWidth="1"/>
    <col min="2067" max="2074" width="6.5" style="77" customWidth="1"/>
    <col min="2075" max="2075" width="6" style="77" customWidth="1"/>
    <col min="2076" max="2077" width="2.75" style="77" customWidth="1"/>
    <col min="2078" max="2079" width="5.125" style="77" customWidth="1"/>
    <col min="2080" max="2080" width="16.625" style="77" customWidth="1"/>
    <col min="2081" max="2081" width="5.375" style="77" customWidth="1"/>
    <col min="2082" max="2082" width="19" style="77" customWidth="1"/>
    <col min="2083" max="2083" width="11.625" style="77" customWidth="1"/>
    <col min="2084" max="2084" width="4.625" style="77" customWidth="1"/>
    <col min="2085" max="2085" width="11.625" style="77" customWidth="1"/>
    <col min="2086" max="2086" width="4.625" style="77" customWidth="1"/>
    <col min="2087" max="2087" width="8.75" style="77" customWidth="1"/>
    <col min="2088" max="2303" width="9" style="77"/>
    <col min="2304" max="2304" width="4.625" style="77" customWidth="1"/>
    <col min="2305" max="2305" width="5.625" style="77" customWidth="1"/>
    <col min="2306" max="2306" width="19.875" style="77" customWidth="1"/>
    <col min="2307" max="2307" width="4.875" style="77" customWidth="1"/>
    <col min="2308" max="2308" width="21.875" style="77" customWidth="1"/>
    <col min="2309" max="2316" width="6.5" style="77" customWidth="1"/>
    <col min="2317" max="2317" width="3.75" style="77" customWidth="1"/>
    <col min="2318" max="2318" width="4.625" style="77" customWidth="1"/>
    <col min="2319" max="2319" width="5.625" style="77" customWidth="1"/>
    <col min="2320" max="2320" width="18.875" style="77" customWidth="1"/>
    <col min="2321" max="2321" width="5" style="77" customWidth="1"/>
    <col min="2322" max="2322" width="21.625" style="77" customWidth="1"/>
    <col min="2323" max="2330" width="6.5" style="77" customWidth="1"/>
    <col min="2331" max="2331" width="6" style="77" customWidth="1"/>
    <col min="2332" max="2333" width="2.75" style="77" customWidth="1"/>
    <col min="2334" max="2335" width="5.125" style="77" customWidth="1"/>
    <col min="2336" max="2336" width="16.625" style="77" customWidth="1"/>
    <col min="2337" max="2337" width="5.375" style="77" customWidth="1"/>
    <col min="2338" max="2338" width="19" style="77" customWidth="1"/>
    <col min="2339" max="2339" width="11.625" style="77" customWidth="1"/>
    <col min="2340" max="2340" width="4.625" style="77" customWidth="1"/>
    <col min="2341" max="2341" width="11.625" style="77" customWidth="1"/>
    <col min="2342" max="2342" width="4.625" style="77" customWidth="1"/>
    <col min="2343" max="2343" width="8.75" style="77" customWidth="1"/>
    <col min="2344" max="2559" width="9" style="77"/>
    <col min="2560" max="2560" width="4.625" style="77" customWidth="1"/>
    <col min="2561" max="2561" width="5.625" style="77" customWidth="1"/>
    <col min="2562" max="2562" width="19.875" style="77" customWidth="1"/>
    <col min="2563" max="2563" width="4.875" style="77" customWidth="1"/>
    <col min="2564" max="2564" width="21.875" style="77" customWidth="1"/>
    <col min="2565" max="2572" width="6.5" style="77" customWidth="1"/>
    <col min="2573" max="2573" width="3.75" style="77" customWidth="1"/>
    <col min="2574" max="2574" width="4.625" style="77" customWidth="1"/>
    <col min="2575" max="2575" width="5.625" style="77" customWidth="1"/>
    <col min="2576" max="2576" width="18.875" style="77" customWidth="1"/>
    <col min="2577" max="2577" width="5" style="77" customWidth="1"/>
    <col min="2578" max="2578" width="21.625" style="77" customWidth="1"/>
    <col min="2579" max="2586" width="6.5" style="77" customWidth="1"/>
    <col min="2587" max="2587" width="6" style="77" customWidth="1"/>
    <col min="2588" max="2589" width="2.75" style="77" customWidth="1"/>
    <col min="2590" max="2591" width="5.125" style="77" customWidth="1"/>
    <col min="2592" max="2592" width="16.625" style="77" customWidth="1"/>
    <col min="2593" max="2593" width="5.375" style="77" customWidth="1"/>
    <col min="2594" max="2594" width="19" style="77" customWidth="1"/>
    <col min="2595" max="2595" width="11.625" style="77" customWidth="1"/>
    <col min="2596" max="2596" width="4.625" style="77" customWidth="1"/>
    <col min="2597" max="2597" width="11.625" style="77" customWidth="1"/>
    <col min="2598" max="2598" width="4.625" style="77" customWidth="1"/>
    <col min="2599" max="2599" width="8.75" style="77" customWidth="1"/>
    <col min="2600" max="2815" width="9" style="77"/>
    <col min="2816" max="2816" width="4.625" style="77" customWidth="1"/>
    <col min="2817" max="2817" width="5.625" style="77" customWidth="1"/>
    <col min="2818" max="2818" width="19.875" style="77" customWidth="1"/>
    <col min="2819" max="2819" width="4.875" style="77" customWidth="1"/>
    <col min="2820" max="2820" width="21.875" style="77" customWidth="1"/>
    <col min="2821" max="2828" width="6.5" style="77" customWidth="1"/>
    <col min="2829" max="2829" width="3.75" style="77" customWidth="1"/>
    <col min="2830" max="2830" width="4.625" style="77" customWidth="1"/>
    <col min="2831" max="2831" width="5.625" style="77" customWidth="1"/>
    <col min="2832" max="2832" width="18.875" style="77" customWidth="1"/>
    <col min="2833" max="2833" width="5" style="77" customWidth="1"/>
    <col min="2834" max="2834" width="21.625" style="77" customWidth="1"/>
    <col min="2835" max="2842" width="6.5" style="77" customWidth="1"/>
    <col min="2843" max="2843" width="6" style="77" customWidth="1"/>
    <col min="2844" max="2845" width="2.75" style="77" customWidth="1"/>
    <col min="2846" max="2847" width="5.125" style="77" customWidth="1"/>
    <col min="2848" max="2848" width="16.625" style="77" customWidth="1"/>
    <col min="2849" max="2849" width="5.375" style="77" customWidth="1"/>
    <col min="2850" max="2850" width="19" style="77" customWidth="1"/>
    <col min="2851" max="2851" width="11.625" style="77" customWidth="1"/>
    <col min="2852" max="2852" width="4.625" style="77" customWidth="1"/>
    <col min="2853" max="2853" width="11.625" style="77" customWidth="1"/>
    <col min="2854" max="2854" width="4.625" style="77" customWidth="1"/>
    <col min="2855" max="2855" width="8.75" style="77" customWidth="1"/>
    <col min="2856" max="3071" width="9" style="77"/>
    <col min="3072" max="3072" width="4.625" style="77" customWidth="1"/>
    <col min="3073" max="3073" width="5.625" style="77" customWidth="1"/>
    <col min="3074" max="3074" width="19.875" style="77" customWidth="1"/>
    <col min="3075" max="3075" width="4.875" style="77" customWidth="1"/>
    <col min="3076" max="3076" width="21.875" style="77" customWidth="1"/>
    <col min="3077" max="3084" width="6.5" style="77" customWidth="1"/>
    <col min="3085" max="3085" width="3.75" style="77" customWidth="1"/>
    <col min="3086" max="3086" width="4.625" style="77" customWidth="1"/>
    <col min="3087" max="3087" width="5.625" style="77" customWidth="1"/>
    <col min="3088" max="3088" width="18.875" style="77" customWidth="1"/>
    <col min="3089" max="3089" width="5" style="77" customWidth="1"/>
    <col min="3090" max="3090" width="21.625" style="77" customWidth="1"/>
    <col min="3091" max="3098" width="6.5" style="77" customWidth="1"/>
    <col min="3099" max="3099" width="6" style="77" customWidth="1"/>
    <col min="3100" max="3101" width="2.75" style="77" customWidth="1"/>
    <col min="3102" max="3103" width="5.125" style="77" customWidth="1"/>
    <col min="3104" max="3104" width="16.625" style="77" customWidth="1"/>
    <col min="3105" max="3105" width="5.375" style="77" customWidth="1"/>
    <col min="3106" max="3106" width="19" style="77" customWidth="1"/>
    <col min="3107" max="3107" width="11.625" style="77" customWidth="1"/>
    <col min="3108" max="3108" width="4.625" style="77" customWidth="1"/>
    <col min="3109" max="3109" width="11.625" style="77" customWidth="1"/>
    <col min="3110" max="3110" width="4.625" style="77" customWidth="1"/>
    <col min="3111" max="3111" width="8.75" style="77" customWidth="1"/>
    <col min="3112" max="3327" width="9" style="77"/>
    <col min="3328" max="3328" width="4.625" style="77" customWidth="1"/>
    <col min="3329" max="3329" width="5.625" style="77" customWidth="1"/>
    <col min="3330" max="3330" width="19.875" style="77" customWidth="1"/>
    <col min="3331" max="3331" width="4.875" style="77" customWidth="1"/>
    <col min="3332" max="3332" width="21.875" style="77" customWidth="1"/>
    <col min="3333" max="3340" width="6.5" style="77" customWidth="1"/>
    <col min="3341" max="3341" width="3.75" style="77" customWidth="1"/>
    <col min="3342" max="3342" width="4.625" style="77" customWidth="1"/>
    <col min="3343" max="3343" width="5.625" style="77" customWidth="1"/>
    <col min="3344" max="3344" width="18.875" style="77" customWidth="1"/>
    <col min="3345" max="3345" width="5" style="77" customWidth="1"/>
    <col min="3346" max="3346" width="21.625" style="77" customWidth="1"/>
    <col min="3347" max="3354" width="6.5" style="77" customWidth="1"/>
    <col min="3355" max="3355" width="6" style="77" customWidth="1"/>
    <col min="3356" max="3357" width="2.75" style="77" customWidth="1"/>
    <col min="3358" max="3359" width="5.125" style="77" customWidth="1"/>
    <col min="3360" max="3360" width="16.625" style="77" customWidth="1"/>
    <col min="3361" max="3361" width="5.375" style="77" customWidth="1"/>
    <col min="3362" max="3362" width="19" style="77" customWidth="1"/>
    <col min="3363" max="3363" width="11.625" style="77" customWidth="1"/>
    <col min="3364" max="3364" width="4.625" style="77" customWidth="1"/>
    <col min="3365" max="3365" width="11.625" style="77" customWidth="1"/>
    <col min="3366" max="3366" width="4.625" style="77" customWidth="1"/>
    <col min="3367" max="3367" width="8.75" style="77" customWidth="1"/>
    <col min="3368" max="3583" width="9" style="77"/>
    <col min="3584" max="3584" width="4.625" style="77" customWidth="1"/>
    <col min="3585" max="3585" width="5.625" style="77" customWidth="1"/>
    <col min="3586" max="3586" width="19.875" style="77" customWidth="1"/>
    <col min="3587" max="3587" width="4.875" style="77" customWidth="1"/>
    <col min="3588" max="3588" width="21.875" style="77" customWidth="1"/>
    <col min="3589" max="3596" width="6.5" style="77" customWidth="1"/>
    <col min="3597" max="3597" width="3.75" style="77" customWidth="1"/>
    <col min="3598" max="3598" width="4.625" style="77" customWidth="1"/>
    <col min="3599" max="3599" width="5.625" style="77" customWidth="1"/>
    <col min="3600" max="3600" width="18.875" style="77" customWidth="1"/>
    <col min="3601" max="3601" width="5" style="77" customWidth="1"/>
    <col min="3602" max="3602" width="21.625" style="77" customWidth="1"/>
    <col min="3603" max="3610" width="6.5" style="77" customWidth="1"/>
    <col min="3611" max="3611" width="6" style="77" customWidth="1"/>
    <col min="3612" max="3613" width="2.75" style="77" customWidth="1"/>
    <col min="3614" max="3615" width="5.125" style="77" customWidth="1"/>
    <col min="3616" max="3616" width="16.625" style="77" customWidth="1"/>
    <col min="3617" max="3617" width="5.375" style="77" customWidth="1"/>
    <col min="3618" max="3618" width="19" style="77" customWidth="1"/>
    <col min="3619" max="3619" width="11.625" style="77" customWidth="1"/>
    <col min="3620" max="3620" width="4.625" style="77" customWidth="1"/>
    <col min="3621" max="3621" width="11.625" style="77" customWidth="1"/>
    <col min="3622" max="3622" width="4.625" style="77" customWidth="1"/>
    <col min="3623" max="3623" width="8.75" style="77" customWidth="1"/>
    <col min="3624" max="3839" width="9" style="77"/>
    <col min="3840" max="3840" width="4.625" style="77" customWidth="1"/>
    <col min="3841" max="3841" width="5.625" style="77" customWidth="1"/>
    <col min="3842" max="3842" width="19.875" style="77" customWidth="1"/>
    <col min="3843" max="3843" width="4.875" style="77" customWidth="1"/>
    <col min="3844" max="3844" width="21.875" style="77" customWidth="1"/>
    <col min="3845" max="3852" width="6.5" style="77" customWidth="1"/>
    <col min="3853" max="3853" width="3.75" style="77" customWidth="1"/>
    <col min="3854" max="3854" width="4.625" style="77" customWidth="1"/>
    <col min="3855" max="3855" width="5.625" style="77" customWidth="1"/>
    <col min="3856" max="3856" width="18.875" style="77" customWidth="1"/>
    <col min="3857" max="3857" width="5" style="77" customWidth="1"/>
    <col min="3858" max="3858" width="21.625" style="77" customWidth="1"/>
    <col min="3859" max="3866" width="6.5" style="77" customWidth="1"/>
    <col min="3867" max="3867" width="6" style="77" customWidth="1"/>
    <col min="3868" max="3869" width="2.75" style="77" customWidth="1"/>
    <col min="3870" max="3871" width="5.125" style="77" customWidth="1"/>
    <col min="3872" max="3872" width="16.625" style="77" customWidth="1"/>
    <col min="3873" max="3873" width="5.375" style="77" customWidth="1"/>
    <col min="3874" max="3874" width="19" style="77" customWidth="1"/>
    <col min="3875" max="3875" width="11.625" style="77" customWidth="1"/>
    <col min="3876" max="3876" width="4.625" style="77" customWidth="1"/>
    <col min="3877" max="3877" width="11.625" style="77" customWidth="1"/>
    <col min="3878" max="3878" width="4.625" style="77" customWidth="1"/>
    <col min="3879" max="3879" width="8.75" style="77" customWidth="1"/>
    <col min="3880" max="4095" width="9" style="77"/>
    <col min="4096" max="4096" width="4.625" style="77" customWidth="1"/>
    <col min="4097" max="4097" width="5.625" style="77" customWidth="1"/>
    <col min="4098" max="4098" width="19.875" style="77" customWidth="1"/>
    <col min="4099" max="4099" width="4.875" style="77" customWidth="1"/>
    <col min="4100" max="4100" width="21.875" style="77" customWidth="1"/>
    <col min="4101" max="4108" width="6.5" style="77" customWidth="1"/>
    <col min="4109" max="4109" width="3.75" style="77" customWidth="1"/>
    <col min="4110" max="4110" width="4.625" style="77" customWidth="1"/>
    <col min="4111" max="4111" width="5.625" style="77" customWidth="1"/>
    <col min="4112" max="4112" width="18.875" style="77" customWidth="1"/>
    <col min="4113" max="4113" width="5" style="77" customWidth="1"/>
    <col min="4114" max="4114" width="21.625" style="77" customWidth="1"/>
    <col min="4115" max="4122" width="6.5" style="77" customWidth="1"/>
    <col min="4123" max="4123" width="6" style="77" customWidth="1"/>
    <col min="4124" max="4125" width="2.75" style="77" customWidth="1"/>
    <col min="4126" max="4127" width="5.125" style="77" customWidth="1"/>
    <col min="4128" max="4128" width="16.625" style="77" customWidth="1"/>
    <col min="4129" max="4129" width="5.375" style="77" customWidth="1"/>
    <col min="4130" max="4130" width="19" style="77" customWidth="1"/>
    <col min="4131" max="4131" width="11.625" style="77" customWidth="1"/>
    <col min="4132" max="4132" width="4.625" style="77" customWidth="1"/>
    <col min="4133" max="4133" width="11.625" style="77" customWidth="1"/>
    <col min="4134" max="4134" width="4.625" style="77" customWidth="1"/>
    <col min="4135" max="4135" width="8.75" style="77" customWidth="1"/>
    <col min="4136" max="4351" width="9" style="77"/>
    <col min="4352" max="4352" width="4.625" style="77" customWidth="1"/>
    <col min="4353" max="4353" width="5.625" style="77" customWidth="1"/>
    <col min="4354" max="4354" width="19.875" style="77" customWidth="1"/>
    <col min="4355" max="4355" width="4.875" style="77" customWidth="1"/>
    <col min="4356" max="4356" width="21.875" style="77" customWidth="1"/>
    <col min="4357" max="4364" width="6.5" style="77" customWidth="1"/>
    <col min="4365" max="4365" width="3.75" style="77" customWidth="1"/>
    <col min="4366" max="4366" width="4.625" style="77" customWidth="1"/>
    <col min="4367" max="4367" width="5.625" style="77" customWidth="1"/>
    <col min="4368" max="4368" width="18.875" style="77" customWidth="1"/>
    <col min="4369" max="4369" width="5" style="77" customWidth="1"/>
    <col min="4370" max="4370" width="21.625" style="77" customWidth="1"/>
    <col min="4371" max="4378" width="6.5" style="77" customWidth="1"/>
    <col min="4379" max="4379" width="6" style="77" customWidth="1"/>
    <col min="4380" max="4381" width="2.75" style="77" customWidth="1"/>
    <col min="4382" max="4383" width="5.125" style="77" customWidth="1"/>
    <col min="4384" max="4384" width="16.625" style="77" customWidth="1"/>
    <col min="4385" max="4385" width="5.375" style="77" customWidth="1"/>
    <col min="4386" max="4386" width="19" style="77" customWidth="1"/>
    <col min="4387" max="4387" width="11.625" style="77" customWidth="1"/>
    <col min="4388" max="4388" width="4.625" style="77" customWidth="1"/>
    <col min="4389" max="4389" width="11.625" style="77" customWidth="1"/>
    <col min="4390" max="4390" width="4.625" style="77" customWidth="1"/>
    <col min="4391" max="4391" width="8.75" style="77" customWidth="1"/>
    <col min="4392" max="4607" width="9" style="77"/>
    <col min="4608" max="4608" width="4.625" style="77" customWidth="1"/>
    <col min="4609" max="4609" width="5.625" style="77" customWidth="1"/>
    <col min="4610" max="4610" width="19.875" style="77" customWidth="1"/>
    <col min="4611" max="4611" width="4.875" style="77" customWidth="1"/>
    <col min="4612" max="4612" width="21.875" style="77" customWidth="1"/>
    <col min="4613" max="4620" width="6.5" style="77" customWidth="1"/>
    <col min="4621" max="4621" width="3.75" style="77" customWidth="1"/>
    <col min="4622" max="4622" width="4.625" style="77" customWidth="1"/>
    <col min="4623" max="4623" width="5.625" style="77" customWidth="1"/>
    <col min="4624" max="4624" width="18.875" style="77" customWidth="1"/>
    <col min="4625" max="4625" width="5" style="77" customWidth="1"/>
    <col min="4626" max="4626" width="21.625" style="77" customWidth="1"/>
    <col min="4627" max="4634" width="6.5" style="77" customWidth="1"/>
    <col min="4635" max="4635" width="6" style="77" customWidth="1"/>
    <col min="4636" max="4637" width="2.75" style="77" customWidth="1"/>
    <col min="4638" max="4639" width="5.125" style="77" customWidth="1"/>
    <col min="4640" max="4640" width="16.625" style="77" customWidth="1"/>
    <col min="4641" max="4641" width="5.375" style="77" customWidth="1"/>
    <col min="4642" max="4642" width="19" style="77" customWidth="1"/>
    <col min="4643" max="4643" width="11.625" style="77" customWidth="1"/>
    <col min="4644" max="4644" width="4.625" style="77" customWidth="1"/>
    <col min="4645" max="4645" width="11.625" style="77" customWidth="1"/>
    <col min="4646" max="4646" width="4.625" style="77" customWidth="1"/>
    <col min="4647" max="4647" width="8.75" style="77" customWidth="1"/>
    <col min="4648" max="4863" width="9" style="77"/>
    <col min="4864" max="4864" width="4.625" style="77" customWidth="1"/>
    <col min="4865" max="4865" width="5.625" style="77" customWidth="1"/>
    <col min="4866" max="4866" width="19.875" style="77" customWidth="1"/>
    <col min="4867" max="4867" width="4.875" style="77" customWidth="1"/>
    <col min="4868" max="4868" width="21.875" style="77" customWidth="1"/>
    <col min="4869" max="4876" width="6.5" style="77" customWidth="1"/>
    <col min="4877" max="4877" width="3.75" style="77" customWidth="1"/>
    <col min="4878" max="4878" width="4.625" style="77" customWidth="1"/>
    <col min="4879" max="4879" width="5.625" style="77" customWidth="1"/>
    <col min="4880" max="4880" width="18.875" style="77" customWidth="1"/>
    <col min="4881" max="4881" width="5" style="77" customWidth="1"/>
    <col min="4882" max="4882" width="21.625" style="77" customWidth="1"/>
    <col min="4883" max="4890" width="6.5" style="77" customWidth="1"/>
    <col min="4891" max="4891" width="6" style="77" customWidth="1"/>
    <col min="4892" max="4893" width="2.75" style="77" customWidth="1"/>
    <col min="4894" max="4895" width="5.125" style="77" customWidth="1"/>
    <col min="4896" max="4896" width="16.625" style="77" customWidth="1"/>
    <col min="4897" max="4897" width="5.375" style="77" customWidth="1"/>
    <col min="4898" max="4898" width="19" style="77" customWidth="1"/>
    <col min="4899" max="4899" width="11.625" style="77" customWidth="1"/>
    <col min="4900" max="4900" width="4.625" style="77" customWidth="1"/>
    <col min="4901" max="4901" width="11.625" style="77" customWidth="1"/>
    <col min="4902" max="4902" width="4.625" style="77" customWidth="1"/>
    <col min="4903" max="4903" width="8.75" style="77" customWidth="1"/>
    <col min="4904" max="5119" width="9" style="77"/>
    <col min="5120" max="5120" width="4.625" style="77" customWidth="1"/>
    <col min="5121" max="5121" width="5.625" style="77" customWidth="1"/>
    <col min="5122" max="5122" width="19.875" style="77" customWidth="1"/>
    <col min="5123" max="5123" width="4.875" style="77" customWidth="1"/>
    <col min="5124" max="5124" width="21.875" style="77" customWidth="1"/>
    <col min="5125" max="5132" width="6.5" style="77" customWidth="1"/>
    <col min="5133" max="5133" width="3.75" style="77" customWidth="1"/>
    <col min="5134" max="5134" width="4.625" style="77" customWidth="1"/>
    <col min="5135" max="5135" width="5.625" style="77" customWidth="1"/>
    <col min="5136" max="5136" width="18.875" style="77" customWidth="1"/>
    <col min="5137" max="5137" width="5" style="77" customWidth="1"/>
    <col min="5138" max="5138" width="21.625" style="77" customWidth="1"/>
    <col min="5139" max="5146" width="6.5" style="77" customWidth="1"/>
    <col min="5147" max="5147" width="6" style="77" customWidth="1"/>
    <col min="5148" max="5149" width="2.75" style="77" customWidth="1"/>
    <col min="5150" max="5151" width="5.125" style="77" customWidth="1"/>
    <col min="5152" max="5152" width="16.625" style="77" customWidth="1"/>
    <col min="5153" max="5153" width="5.375" style="77" customWidth="1"/>
    <col min="5154" max="5154" width="19" style="77" customWidth="1"/>
    <col min="5155" max="5155" width="11.625" style="77" customWidth="1"/>
    <col min="5156" max="5156" width="4.625" style="77" customWidth="1"/>
    <col min="5157" max="5157" width="11.625" style="77" customWidth="1"/>
    <col min="5158" max="5158" width="4.625" style="77" customWidth="1"/>
    <col min="5159" max="5159" width="8.75" style="77" customWidth="1"/>
    <col min="5160" max="5375" width="9" style="77"/>
    <col min="5376" max="5376" width="4.625" style="77" customWidth="1"/>
    <col min="5377" max="5377" width="5.625" style="77" customWidth="1"/>
    <col min="5378" max="5378" width="19.875" style="77" customWidth="1"/>
    <col min="5379" max="5379" width="4.875" style="77" customWidth="1"/>
    <col min="5380" max="5380" width="21.875" style="77" customWidth="1"/>
    <col min="5381" max="5388" width="6.5" style="77" customWidth="1"/>
    <col min="5389" max="5389" width="3.75" style="77" customWidth="1"/>
    <col min="5390" max="5390" width="4.625" style="77" customWidth="1"/>
    <col min="5391" max="5391" width="5.625" style="77" customWidth="1"/>
    <col min="5392" max="5392" width="18.875" style="77" customWidth="1"/>
    <col min="5393" max="5393" width="5" style="77" customWidth="1"/>
    <col min="5394" max="5394" width="21.625" style="77" customWidth="1"/>
    <col min="5395" max="5402" width="6.5" style="77" customWidth="1"/>
    <col min="5403" max="5403" width="6" style="77" customWidth="1"/>
    <col min="5404" max="5405" width="2.75" style="77" customWidth="1"/>
    <col min="5406" max="5407" width="5.125" style="77" customWidth="1"/>
    <col min="5408" max="5408" width="16.625" style="77" customWidth="1"/>
    <col min="5409" max="5409" width="5.375" style="77" customWidth="1"/>
    <col min="5410" max="5410" width="19" style="77" customWidth="1"/>
    <col min="5411" max="5411" width="11.625" style="77" customWidth="1"/>
    <col min="5412" max="5412" width="4.625" style="77" customWidth="1"/>
    <col min="5413" max="5413" width="11.625" style="77" customWidth="1"/>
    <col min="5414" max="5414" width="4.625" style="77" customWidth="1"/>
    <col min="5415" max="5415" width="8.75" style="77" customWidth="1"/>
    <col min="5416" max="5631" width="9" style="77"/>
    <col min="5632" max="5632" width="4.625" style="77" customWidth="1"/>
    <col min="5633" max="5633" width="5.625" style="77" customWidth="1"/>
    <col min="5634" max="5634" width="19.875" style="77" customWidth="1"/>
    <col min="5635" max="5635" width="4.875" style="77" customWidth="1"/>
    <col min="5636" max="5636" width="21.875" style="77" customWidth="1"/>
    <col min="5637" max="5644" width="6.5" style="77" customWidth="1"/>
    <col min="5645" max="5645" width="3.75" style="77" customWidth="1"/>
    <col min="5646" max="5646" width="4.625" style="77" customWidth="1"/>
    <col min="5647" max="5647" width="5.625" style="77" customWidth="1"/>
    <col min="5648" max="5648" width="18.875" style="77" customWidth="1"/>
    <col min="5649" max="5649" width="5" style="77" customWidth="1"/>
    <col min="5650" max="5650" width="21.625" style="77" customWidth="1"/>
    <col min="5651" max="5658" width="6.5" style="77" customWidth="1"/>
    <col min="5659" max="5659" width="6" style="77" customWidth="1"/>
    <col min="5660" max="5661" width="2.75" style="77" customWidth="1"/>
    <col min="5662" max="5663" width="5.125" style="77" customWidth="1"/>
    <col min="5664" max="5664" width="16.625" style="77" customWidth="1"/>
    <col min="5665" max="5665" width="5.375" style="77" customWidth="1"/>
    <col min="5666" max="5666" width="19" style="77" customWidth="1"/>
    <col min="5667" max="5667" width="11.625" style="77" customWidth="1"/>
    <col min="5668" max="5668" width="4.625" style="77" customWidth="1"/>
    <col min="5669" max="5669" width="11.625" style="77" customWidth="1"/>
    <col min="5670" max="5670" width="4.625" style="77" customWidth="1"/>
    <col min="5671" max="5671" width="8.75" style="77" customWidth="1"/>
    <col min="5672" max="5887" width="9" style="77"/>
    <col min="5888" max="5888" width="4.625" style="77" customWidth="1"/>
    <col min="5889" max="5889" width="5.625" style="77" customWidth="1"/>
    <col min="5890" max="5890" width="19.875" style="77" customWidth="1"/>
    <col min="5891" max="5891" width="4.875" style="77" customWidth="1"/>
    <col min="5892" max="5892" width="21.875" style="77" customWidth="1"/>
    <col min="5893" max="5900" width="6.5" style="77" customWidth="1"/>
    <col min="5901" max="5901" width="3.75" style="77" customWidth="1"/>
    <col min="5902" max="5902" width="4.625" style="77" customWidth="1"/>
    <col min="5903" max="5903" width="5.625" style="77" customWidth="1"/>
    <col min="5904" max="5904" width="18.875" style="77" customWidth="1"/>
    <col min="5905" max="5905" width="5" style="77" customWidth="1"/>
    <col min="5906" max="5906" width="21.625" style="77" customWidth="1"/>
    <col min="5907" max="5914" width="6.5" style="77" customWidth="1"/>
    <col min="5915" max="5915" width="6" style="77" customWidth="1"/>
    <col min="5916" max="5917" width="2.75" style="77" customWidth="1"/>
    <col min="5918" max="5919" width="5.125" style="77" customWidth="1"/>
    <col min="5920" max="5920" width="16.625" style="77" customWidth="1"/>
    <col min="5921" max="5921" width="5.375" style="77" customWidth="1"/>
    <col min="5922" max="5922" width="19" style="77" customWidth="1"/>
    <col min="5923" max="5923" width="11.625" style="77" customWidth="1"/>
    <col min="5924" max="5924" width="4.625" style="77" customWidth="1"/>
    <col min="5925" max="5925" width="11.625" style="77" customWidth="1"/>
    <col min="5926" max="5926" width="4.625" style="77" customWidth="1"/>
    <col min="5927" max="5927" width="8.75" style="77" customWidth="1"/>
    <col min="5928" max="6143" width="9" style="77"/>
    <col min="6144" max="6144" width="4.625" style="77" customWidth="1"/>
    <col min="6145" max="6145" width="5.625" style="77" customWidth="1"/>
    <col min="6146" max="6146" width="19.875" style="77" customWidth="1"/>
    <col min="6147" max="6147" width="4.875" style="77" customWidth="1"/>
    <col min="6148" max="6148" width="21.875" style="77" customWidth="1"/>
    <col min="6149" max="6156" width="6.5" style="77" customWidth="1"/>
    <col min="6157" max="6157" width="3.75" style="77" customWidth="1"/>
    <col min="6158" max="6158" width="4.625" style="77" customWidth="1"/>
    <col min="6159" max="6159" width="5.625" style="77" customWidth="1"/>
    <col min="6160" max="6160" width="18.875" style="77" customWidth="1"/>
    <col min="6161" max="6161" width="5" style="77" customWidth="1"/>
    <col min="6162" max="6162" width="21.625" style="77" customWidth="1"/>
    <col min="6163" max="6170" width="6.5" style="77" customWidth="1"/>
    <col min="6171" max="6171" width="6" style="77" customWidth="1"/>
    <col min="6172" max="6173" width="2.75" style="77" customWidth="1"/>
    <col min="6174" max="6175" width="5.125" style="77" customWidth="1"/>
    <col min="6176" max="6176" width="16.625" style="77" customWidth="1"/>
    <col min="6177" max="6177" width="5.375" style="77" customWidth="1"/>
    <col min="6178" max="6178" width="19" style="77" customWidth="1"/>
    <col min="6179" max="6179" width="11.625" style="77" customWidth="1"/>
    <col min="6180" max="6180" width="4.625" style="77" customWidth="1"/>
    <col min="6181" max="6181" width="11.625" style="77" customWidth="1"/>
    <col min="6182" max="6182" width="4.625" style="77" customWidth="1"/>
    <col min="6183" max="6183" width="8.75" style="77" customWidth="1"/>
    <col min="6184" max="6399" width="9" style="77"/>
    <col min="6400" max="6400" width="4.625" style="77" customWidth="1"/>
    <col min="6401" max="6401" width="5.625" style="77" customWidth="1"/>
    <col min="6402" max="6402" width="19.875" style="77" customWidth="1"/>
    <col min="6403" max="6403" width="4.875" style="77" customWidth="1"/>
    <col min="6404" max="6404" width="21.875" style="77" customWidth="1"/>
    <col min="6405" max="6412" width="6.5" style="77" customWidth="1"/>
    <col min="6413" max="6413" width="3.75" style="77" customWidth="1"/>
    <col min="6414" max="6414" width="4.625" style="77" customWidth="1"/>
    <col min="6415" max="6415" width="5.625" style="77" customWidth="1"/>
    <col min="6416" max="6416" width="18.875" style="77" customWidth="1"/>
    <col min="6417" max="6417" width="5" style="77" customWidth="1"/>
    <col min="6418" max="6418" width="21.625" style="77" customWidth="1"/>
    <col min="6419" max="6426" width="6.5" style="77" customWidth="1"/>
    <col min="6427" max="6427" width="6" style="77" customWidth="1"/>
    <col min="6428" max="6429" width="2.75" style="77" customWidth="1"/>
    <col min="6430" max="6431" width="5.125" style="77" customWidth="1"/>
    <col min="6432" max="6432" width="16.625" style="77" customWidth="1"/>
    <col min="6433" max="6433" width="5.375" style="77" customWidth="1"/>
    <col min="6434" max="6434" width="19" style="77" customWidth="1"/>
    <col min="6435" max="6435" width="11.625" style="77" customWidth="1"/>
    <col min="6436" max="6436" width="4.625" style="77" customWidth="1"/>
    <col min="6437" max="6437" width="11.625" style="77" customWidth="1"/>
    <col min="6438" max="6438" width="4.625" style="77" customWidth="1"/>
    <col min="6439" max="6439" width="8.75" style="77" customWidth="1"/>
    <col min="6440" max="6655" width="9" style="77"/>
    <col min="6656" max="6656" width="4.625" style="77" customWidth="1"/>
    <col min="6657" max="6657" width="5.625" style="77" customWidth="1"/>
    <col min="6658" max="6658" width="19.875" style="77" customWidth="1"/>
    <col min="6659" max="6659" width="4.875" style="77" customWidth="1"/>
    <col min="6660" max="6660" width="21.875" style="77" customWidth="1"/>
    <col min="6661" max="6668" width="6.5" style="77" customWidth="1"/>
    <col min="6669" max="6669" width="3.75" style="77" customWidth="1"/>
    <col min="6670" max="6670" width="4.625" style="77" customWidth="1"/>
    <col min="6671" max="6671" width="5.625" style="77" customWidth="1"/>
    <col min="6672" max="6672" width="18.875" style="77" customWidth="1"/>
    <col min="6673" max="6673" width="5" style="77" customWidth="1"/>
    <col min="6674" max="6674" width="21.625" style="77" customWidth="1"/>
    <col min="6675" max="6682" width="6.5" style="77" customWidth="1"/>
    <col min="6683" max="6683" width="6" style="77" customWidth="1"/>
    <col min="6684" max="6685" width="2.75" style="77" customWidth="1"/>
    <col min="6686" max="6687" width="5.125" style="77" customWidth="1"/>
    <col min="6688" max="6688" width="16.625" style="77" customWidth="1"/>
    <col min="6689" max="6689" width="5.375" style="77" customWidth="1"/>
    <col min="6690" max="6690" width="19" style="77" customWidth="1"/>
    <col min="6691" max="6691" width="11.625" style="77" customWidth="1"/>
    <col min="6692" max="6692" width="4.625" style="77" customWidth="1"/>
    <col min="6693" max="6693" width="11.625" style="77" customWidth="1"/>
    <col min="6694" max="6694" width="4.625" style="77" customWidth="1"/>
    <col min="6695" max="6695" width="8.75" style="77" customWidth="1"/>
    <col min="6696" max="6911" width="9" style="77"/>
    <col min="6912" max="6912" width="4.625" style="77" customWidth="1"/>
    <col min="6913" max="6913" width="5.625" style="77" customWidth="1"/>
    <col min="6914" max="6914" width="19.875" style="77" customWidth="1"/>
    <col min="6915" max="6915" width="4.875" style="77" customWidth="1"/>
    <col min="6916" max="6916" width="21.875" style="77" customWidth="1"/>
    <col min="6917" max="6924" width="6.5" style="77" customWidth="1"/>
    <col min="6925" max="6925" width="3.75" style="77" customWidth="1"/>
    <col min="6926" max="6926" width="4.625" style="77" customWidth="1"/>
    <col min="6927" max="6927" width="5.625" style="77" customWidth="1"/>
    <col min="6928" max="6928" width="18.875" style="77" customWidth="1"/>
    <col min="6929" max="6929" width="5" style="77" customWidth="1"/>
    <col min="6930" max="6930" width="21.625" style="77" customWidth="1"/>
    <col min="6931" max="6938" width="6.5" style="77" customWidth="1"/>
    <col min="6939" max="6939" width="6" style="77" customWidth="1"/>
    <col min="6940" max="6941" width="2.75" style="77" customWidth="1"/>
    <col min="6942" max="6943" width="5.125" style="77" customWidth="1"/>
    <col min="6944" max="6944" width="16.625" style="77" customWidth="1"/>
    <col min="6945" max="6945" width="5.375" style="77" customWidth="1"/>
    <col min="6946" max="6946" width="19" style="77" customWidth="1"/>
    <col min="6947" max="6947" width="11.625" style="77" customWidth="1"/>
    <col min="6948" max="6948" width="4.625" style="77" customWidth="1"/>
    <col min="6949" max="6949" width="11.625" style="77" customWidth="1"/>
    <col min="6950" max="6950" width="4.625" style="77" customWidth="1"/>
    <col min="6951" max="6951" width="8.75" style="77" customWidth="1"/>
    <col min="6952" max="7167" width="9" style="77"/>
    <col min="7168" max="7168" width="4.625" style="77" customWidth="1"/>
    <col min="7169" max="7169" width="5.625" style="77" customWidth="1"/>
    <col min="7170" max="7170" width="19.875" style="77" customWidth="1"/>
    <col min="7171" max="7171" width="4.875" style="77" customWidth="1"/>
    <col min="7172" max="7172" width="21.875" style="77" customWidth="1"/>
    <col min="7173" max="7180" width="6.5" style="77" customWidth="1"/>
    <col min="7181" max="7181" width="3.75" style="77" customWidth="1"/>
    <col min="7182" max="7182" width="4.625" style="77" customWidth="1"/>
    <col min="7183" max="7183" width="5.625" style="77" customWidth="1"/>
    <col min="7184" max="7184" width="18.875" style="77" customWidth="1"/>
    <col min="7185" max="7185" width="5" style="77" customWidth="1"/>
    <col min="7186" max="7186" width="21.625" style="77" customWidth="1"/>
    <col min="7187" max="7194" width="6.5" style="77" customWidth="1"/>
    <col min="7195" max="7195" width="6" style="77" customWidth="1"/>
    <col min="7196" max="7197" width="2.75" style="77" customWidth="1"/>
    <col min="7198" max="7199" width="5.125" style="77" customWidth="1"/>
    <col min="7200" max="7200" width="16.625" style="77" customWidth="1"/>
    <col min="7201" max="7201" width="5.375" style="77" customWidth="1"/>
    <col min="7202" max="7202" width="19" style="77" customWidth="1"/>
    <col min="7203" max="7203" width="11.625" style="77" customWidth="1"/>
    <col min="7204" max="7204" width="4.625" style="77" customWidth="1"/>
    <col min="7205" max="7205" width="11.625" style="77" customWidth="1"/>
    <col min="7206" max="7206" width="4.625" style="77" customWidth="1"/>
    <col min="7207" max="7207" width="8.75" style="77" customWidth="1"/>
    <col min="7208" max="7423" width="9" style="77"/>
    <col min="7424" max="7424" width="4.625" style="77" customWidth="1"/>
    <col min="7425" max="7425" width="5.625" style="77" customWidth="1"/>
    <col min="7426" max="7426" width="19.875" style="77" customWidth="1"/>
    <col min="7427" max="7427" width="4.875" style="77" customWidth="1"/>
    <col min="7428" max="7428" width="21.875" style="77" customWidth="1"/>
    <col min="7429" max="7436" width="6.5" style="77" customWidth="1"/>
    <col min="7437" max="7437" width="3.75" style="77" customWidth="1"/>
    <col min="7438" max="7438" width="4.625" style="77" customWidth="1"/>
    <col min="7439" max="7439" width="5.625" style="77" customWidth="1"/>
    <col min="7440" max="7440" width="18.875" style="77" customWidth="1"/>
    <col min="7441" max="7441" width="5" style="77" customWidth="1"/>
    <col min="7442" max="7442" width="21.625" style="77" customWidth="1"/>
    <col min="7443" max="7450" width="6.5" style="77" customWidth="1"/>
    <col min="7451" max="7451" width="6" style="77" customWidth="1"/>
    <col min="7452" max="7453" width="2.75" style="77" customWidth="1"/>
    <col min="7454" max="7455" width="5.125" style="77" customWidth="1"/>
    <col min="7456" max="7456" width="16.625" style="77" customWidth="1"/>
    <col min="7457" max="7457" width="5.375" style="77" customWidth="1"/>
    <col min="7458" max="7458" width="19" style="77" customWidth="1"/>
    <col min="7459" max="7459" width="11.625" style="77" customWidth="1"/>
    <col min="7460" max="7460" width="4.625" style="77" customWidth="1"/>
    <col min="7461" max="7461" width="11.625" style="77" customWidth="1"/>
    <col min="7462" max="7462" width="4.625" style="77" customWidth="1"/>
    <col min="7463" max="7463" width="8.75" style="77" customWidth="1"/>
    <col min="7464" max="7679" width="9" style="77"/>
    <col min="7680" max="7680" width="4.625" style="77" customWidth="1"/>
    <col min="7681" max="7681" width="5.625" style="77" customWidth="1"/>
    <col min="7682" max="7682" width="19.875" style="77" customWidth="1"/>
    <col min="7683" max="7683" width="4.875" style="77" customWidth="1"/>
    <col min="7684" max="7684" width="21.875" style="77" customWidth="1"/>
    <col min="7685" max="7692" width="6.5" style="77" customWidth="1"/>
    <col min="7693" max="7693" width="3.75" style="77" customWidth="1"/>
    <col min="7694" max="7694" width="4.625" style="77" customWidth="1"/>
    <col min="7695" max="7695" width="5.625" style="77" customWidth="1"/>
    <col min="7696" max="7696" width="18.875" style="77" customWidth="1"/>
    <col min="7697" max="7697" width="5" style="77" customWidth="1"/>
    <col min="7698" max="7698" width="21.625" style="77" customWidth="1"/>
    <col min="7699" max="7706" width="6.5" style="77" customWidth="1"/>
    <col min="7707" max="7707" width="6" style="77" customWidth="1"/>
    <col min="7708" max="7709" width="2.75" style="77" customWidth="1"/>
    <col min="7710" max="7711" width="5.125" style="77" customWidth="1"/>
    <col min="7712" max="7712" width="16.625" style="77" customWidth="1"/>
    <col min="7713" max="7713" width="5.375" style="77" customWidth="1"/>
    <col min="7714" max="7714" width="19" style="77" customWidth="1"/>
    <col min="7715" max="7715" width="11.625" style="77" customWidth="1"/>
    <col min="7716" max="7716" width="4.625" style="77" customWidth="1"/>
    <col min="7717" max="7717" width="11.625" style="77" customWidth="1"/>
    <col min="7718" max="7718" width="4.625" style="77" customWidth="1"/>
    <col min="7719" max="7719" width="8.75" style="77" customWidth="1"/>
    <col min="7720" max="7935" width="9" style="77"/>
    <col min="7936" max="7936" width="4.625" style="77" customWidth="1"/>
    <col min="7937" max="7937" width="5.625" style="77" customWidth="1"/>
    <col min="7938" max="7938" width="19.875" style="77" customWidth="1"/>
    <col min="7939" max="7939" width="4.875" style="77" customWidth="1"/>
    <col min="7940" max="7940" width="21.875" style="77" customWidth="1"/>
    <col min="7941" max="7948" width="6.5" style="77" customWidth="1"/>
    <col min="7949" max="7949" width="3.75" style="77" customWidth="1"/>
    <col min="7950" max="7950" width="4.625" style="77" customWidth="1"/>
    <col min="7951" max="7951" width="5.625" style="77" customWidth="1"/>
    <col min="7952" max="7952" width="18.875" style="77" customWidth="1"/>
    <col min="7953" max="7953" width="5" style="77" customWidth="1"/>
    <col min="7954" max="7954" width="21.625" style="77" customWidth="1"/>
    <col min="7955" max="7962" width="6.5" style="77" customWidth="1"/>
    <col min="7963" max="7963" width="6" style="77" customWidth="1"/>
    <col min="7964" max="7965" width="2.75" style="77" customWidth="1"/>
    <col min="7966" max="7967" width="5.125" style="77" customWidth="1"/>
    <col min="7968" max="7968" width="16.625" style="77" customWidth="1"/>
    <col min="7969" max="7969" width="5.375" style="77" customWidth="1"/>
    <col min="7970" max="7970" width="19" style="77" customWidth="1"/>
    <col min="7971" max="7971" width="11.625" style="77" customWidth="1"/>
    <col min="7972" max="7972" width="4.625" style="77" customWidth="1"/>
    <col min="7973" max="7973" width="11.625" style="77" customWidth="1"/>
    <col min="7974" max="7974" width="4.625" style="77" customWidth="1"/>
    <col min="7975" max="7975" width="8.75" style="77" customWidth="1"/>
    <col min="7976" max="8191" width="9" style="77"/>
    <col min="8192" max="8192" width="4.625" style="77" customWidth="1"/>
    <col min="8193" max="8193" width="5.625" style="77" customWidth="1"/>
    <col min="8194" max="8194" width="19.875" style="77" customWidth="1"/>
    <col min="8195" max="8195" width="4.875" style="77" customWidth="1"/>
    <col min="8196" max="8196" width="21.875" style="77" customWidth="1"/>
    <col min="8197" max="8204" width="6.5" style="77" customWidth="1"/>
    <col min="8205" max="8205" width="3.75" style="77" customWidth="1"/>
    <col min="8206" max="8206" width="4.625" style="77" customWidth="1"/>
    <col min="8207" max="8207" width="5.625" style="77" customWidth="1"/>
    <col min="8208" max="8208" width="18.875" style="77" customWidth="1"/>
    <col min="8209" max="8209" width="5" style="77" customWidth="1"/>
    <col min="8210" max="8210" width="21.625" style="77" customWidth="1"/>
    <col min="8211" max="8218" width="6.5" style="77" customWidth="1"/>
    <col min="8219" max="8219" width="6" style="77" customWidth="1"/>
    <col min="8220" max="8221" width="2.75" style="77" customWidth="1"/>
    <col min="8222" max="8223" width="5.125" style="77" customWidth="1"/>
    <col min="8224" max="8224" width="16.625" style="77" customWidth="1"/>
    <col min="8225" max="8225" width="5.375" style="77" customWidth="1"/>
    <col min="8226" max="8226" width="19" style="77" customWidth="1"/>
    <col min="8227" max="8227" width="11.625" style="77" customWidth="1"/>
    <col min="8228" max="8228" width="4.625" style="77" customWidth="1"/>
    <col min="8229" max="8229" width="11.625" style="77" customWidth="1"/>
    <col min="8230" max="8230" width="4.625" style="77" customWidth="1"/>
    <col min="8231" max="8231" width="8.75" style="77" customWidth="1"/>
    <col min="8232" max="8447" width="9" style="77"/>
    <col min="8448" max="8448" width="4.625" style="77" customWidth="1"/>
    <col min="8449" max="8449" width="5.625" style="77" customWidth="1"/>
    <col min="8450" max="8450" width="19.875" style="77" customWidth="1"/>
    <col min="8451" max="8451" width="4.875" style="77" customWidth="1"/>
    <col min="8452" max="8452" width="21.875" style="77" customWidth="1"/>
    <col min="8453" max="8460" width="6.5" style="77" customWidth="1"/>
    <col min="8461" max="8461" width="3.75" style="77" customWidth="1"/>
    <col min="8462" max="8462" width="4.625" style="77" customWidth="1"/>
    <col min="8463" max="8463" width="5.625" style="77" customWidth="1"/>
    <col min="8464" max="8464" width="18.875" style="77" customWidth="1"/>
    <col min="8465" max="8465" width="5" style="77" customWidth="1"/>
    <col min="8466" max="8466" width="21.625" style="77" customWidth="1"/>
    <col min="8467" max="8474" width="6.5" style="77" customWidth="1"/>
    <col min="8475" max="8475" width="6" style="77" customWidth="1"/>
    <col min="8476" max="8477" width="2.75" style="77" customWidth="1"/>
    <col min="8478" max="8479" width="5.125" style="77" customWidth="1"/>
    <col min="8480" max="8480" width="16.625" style="77" customWidth="1"/>
    <col min="8481" max="8481" width="5.375" style="77" customWidth="1"/>
    <col min="8482" max="8482" width="19" style="77" customWidth="1"/>
    <col min="8483" max="8483" width="11.625" style="77" customWidth="1"/>
    <col min="8484" max="8484" width="4.625" style="77" customWidth="1"/>
    <col min="8485" max="8485" width="11.625" style="77" customWidth="1"/>
    <col min="8486" max="8486" width="4.625" style="77" customWidth="1"/>
    <col min="8487" max="8487" width="8.75" style="77" customWidth="1"/>
    <col min="8488" max="8703" width="9" style="77"/>
    <col min="8704" max="8704" width="4.625" style="77" customWidth="1"/>
    <col min="8705" max="8705" width="5.625" style="77" customWidth="1"/>
    <col min="8706" max="8706" width="19.875" style="77" customWidth="1"/>
    <col min="8707" max="8707" width="4.875" style="77" customWidth="1"/>
    <col min="8708" max="8708" width="21.875" style="77" customWidth="1"/>
    <col min="8709" max="8716" width="6.5" style="77" customWidth="1"/>
    <col min="8717" max="8717" width="3.75" style="77" customWidth="1"/>
    <col min="8718" max="8718" width="4.625" style="77" customWidth="1"/>
    <col min="8719" max="8719" width="5.625" style="77" customWidth="1"/>
    <col min="8720" max="8720" width="18.875" style="77" customWidth="1"/>
    <col min="8721" max="8721" width="5" style="77" customWidth="1"/>
    <col min="8722" max="8722" width="21.625" style="77" customWidth="1"/>
    <col min="8723" max="8730" width="6.5" style="77" customWidth="1"/>
    <col min="8731" max="8731" width="6" style="77" customWidth="1"/>
    <col min="8732" max="8733" width="2.75" style="77" customWidth="1"/>
    <col min="8734" max="8735" width="5.125" style="77" customWidth="1"/>
    <col min="8736" max="8736" width="16.625" style="77" customWidth="1"/>
    <col min="8737" max="8737" width="5.375" style="77" customWidth="1"/>
    <col min="8738" max="8738" width="19" style="77" customWidth="1"/>
    <col min="8739" max="8739" width="11.625" style="77" customWidth="1"/>
    <col min="8740" max="8740" width="4.625" style="77" customWidth="1"/>
    <col min="8741" max="8741" width="11.625" style="77" customWidth="1"/>
    <col min="8742" max="8742" width="4.625" style="77" customWidth="1"/>
    <col min="8743" max="8743" width="8.75" style="77" customWidth="1"/>
    <col min="8744" max="8959" width="9" style="77"/>
    <col min="8960" max="8960" width="4.625" style="77" customWidth="1"/>
    <col min="8961" max="8961" width="5.625" style="77" customWidth="1"/>
    <col min="8962" max="8962" width="19.875" style="77" customWidth="1"/>
    <col min="8963" max="8963" width="4.875" style="77" customWidth="1"/>
    <col min="8964" max="8964" width="21.875" style="77" customWidth="1"/>
    <col min="8965" max="8972" width="6.5" style="77" customWidth="1"/>
    <col min="8973" max="8973" width="3.75" style="77" customWidth="1"/>
    <col min="8974" max="8974" width="4.625" style="77" customWidth="1"/>
    <col min="8975" max="8975" width="5.625" style="77" customWidth="1"/>
    <col min="8976" max="8976" width="18.875" style="77" customWidth="1"/>
    <col min="8977" max="8977" width="5" style="77" customWidth="1"/>
    <col min="8978" max="8978" width="21.625" style="77" customWidth="1"/>
    <col min="8979" max="8986" width="6.5" style="77" customWidth="1"/>
    <col min="8987" max="8987" width="6" style="77" customWidth="1"/>
    <col min="8988" max="8989" width="2.75" style="77" customWidth="1"/>
    <col min="8990" max="8991" width="5.125" style="77" customWidth="1"/>
    <col min="8992" max="8992" width="16.625" style="77" customWidth="1"/>
    <col min="8993" max="8993" width="5.375" style="77" customWidth="1"/>
    <col min="8994" max="8994" width="19" style="77" customWidth="1"/>
    <col min="8995" max="8995" width="11.625" style="77" customWidth="1"/>
    <col min="8996" max="8996" width="4.625" style="77" customWidth="1"/>
    <col min="8997" max="8997" width="11.625" style="77" customWidth="1"/>
    <col min="8998" max="8998" width="4.625" style="77" customWidth="1"/>
    <col min="8999" max="8999" width="8.75" style="77" customWidth="1"/>
    <col min="9000" max="9215" width="9" style="77"/>
    <col min="9216" max="9216" width="4.625" style="77" customWidth="1"/>
    <col min="9217" max="9217" width="5.625" style="77" customWidth="1"/>
    <col min="9218" max="9218" width="19.875" style="77" customWidth="1"/>
    <col min="9219" max="9219" width="4.875" style="77" customWidth="1"/>
    <col min="9220" max="9220" width="21.875" style="77" customWidth="1"/>
    <col min="9221" max="9228" width="6.5" style="77" customWidth="1"/>
    <col min="9229" max="9229" width="3.75" style="77" customWidth="1"/>
    <col min="9230" max="9230" width="4.625" style="77" customWidth="1"/>
    <col min="9231" max="9231" width="5.625" style="77" customWidth="1"/>
    <col min="9232" max="9232" width="18.875" style="77" customWidth="1"/>
    <col min="9233" max="9233" width="5" style="77" customWidth="1"/>
    <col min="9234" max="9234" width="21.625" style="77" customWidth="1"/>
    <col min="9235" max="9242" width="6.5" style="77" customWidth="1"/>
    <col min="9243" max="9243" width="6" style="77" customWidth="1"/>
    <col min="9244" max="9245" width="2.75" style="77" customWidth="1"/>
    <col min="9246" max="9247" width="5.125" style="77" customWidth="1"/>
    <col min="9248" max="9248" width="16.625" style="77" customWidth="1"/>
    <col min="9249" max="9249" width="5.375" style="77" customWidth="1"/>
    <col min="9250" max="9250" width="19" style="77" customWidth="1"/>
    <col min="9251" max="9251" width="11.625" style="77" customWidth="1"/>
    <col min="9252" max="9252" width="4.625" style="77" customWidth="1"/>
    <col min="9253" max="9253" width="11.625" style="77" customWidth="1"/>
    <col min="9254" max="9254" width="4.625" style="77" customWidth="1"/>
    <col min="9255" max="9255" width="8.75" style="77" customWidth="1"/>
    <col min="9256" max="9471" width="9" style="77"/>
    <col min="9472" max="9472" width="4.625" style="77" customWidth="1"/>
    <col min="9473" max="9473" width="5.625" style="77" customWidth="1"/>
    <col min="9474" max="9474" width="19.875" style="77" customWidth="1"/>
    <col min="9475" max="9475" width="4.875" style="77" customWidth="1"/>
    <col min="9476" max="9476" width="21.875" style="77" customWidth="1"/>
    <col min="9477" max="9484" width="6.5" style="77" customWidth="1"/>
    <col min="9485" max="9485" width="3.75" style="77" customWidth="1"/>
    <col min="9486" max="9486" width="4.625" style="77" customWidth="1"/>
    <col min="9487" max="9487" width="5.625" style="77" customWidth="1"/>
    <col min="9488" max="9488" width="18.875" style="77" customWidth="1"/>
    <col min="9489" max="9489" width="5" style="77" customWidth="1"/>
    <col min="9490" max="9490" width="21.625" style="77" customWidth="1"/>
    <col min="9491" max="9498" width="6.5" style="77" customWidth="1"/>
    <col min="9499" max="9499" width="6" style="77" customWidth="1"/>
    <col min="9500" max="9501" width="2.75" style="77" customWidth="1"/>
    <col min="9502" max="9503" width="5.125" style="77" customWidth="1"/>
    <col min="9504" max="9504" width="16.625" style="77" customWidth="1"/>
    <col min="9505" max="9505" width="5.375" style="77" customWidth="1"/>
    <col min="9506" max="9506" width="19" style="77" customWidth="1"/>
    <col min="9507" max="9507" width="11.625" style="77" customWidth="1"/>
    <col min="9508" max="9508" width="4.625" style="77" customWidth="1"/>
    <col min="9509" max="9509" width="11.625" style="77" customWidth="1"/>
    <col min="9510" max="9510" width="4.625" style="77" customWidth="1"/>
    <col min="9511" max="9511" width="8.75" style="77" customWidth="1"/>
    <col min="9512" max="9727" width="9" style="77"/>
    <col min="9728" max="9728" width="4.625" style="77" customWidth="1"/>
    <col min="9729" max="9729" width="5.625" style="77" customWidth="1"/>
    <col min="9730" max="9730" width="19.875" style="77" customWidth="1"/>
    <col min="9731" max="9731" width="4.875" style="77" customWidth="1"/>
    <col min="9732" max="9732" width="21.875" style="77" customWidth="1"/>
    <col min="9733" max="9740" width="6.5" style="77" customWidth="1"/>
    <col min="9741" max="9741" width="3.75" style="77" customWidth="1"/>
    <col min="9742" max="9742" width="4.625" style="77" customWidth="1"/>
    <col min="9743" max="9743" width="5.625" style="77" customWidth="1"/>
    <col min="9744" max="9744" width="18.875" style="77" customWidth="1"/>
    <col min="9745" max="9745" width="5" style="77" customWidth="1"/>
    <col min="9746" max="9746" width="21.625" style="77" customWidth="1"/>
    <col min="9747" max="9754" width="6.5" style="77" customWidth="1"/>
    <col min="9755" max="9755" width="6" style="77" customWidth="1"/>
    <col min="9756" max="9757" width="2.75" style="77" customWidth="1"/>
    <col min="9758" max="9759" width="5.125" style="77" customWidth="1"/>
    <col min="9760" max="9760" width="16.625" style="77" customWidth="1"/>
    <col min="9761" max="9761" width="5.375" style="77" customWidth="1"/>
    <col min="9762" max="9762" width="19" style="77" customWidth="1"/>
    <col min="9763" max="9763" width="11.625" style="77" customWidth="1"/>
    <col min="9764" max="9764" width="4.625" style="77" customWidth="1"/>
    <col min="9765" max="9765" width="11.625" style="77" customWidth="1"/>
    <col min="9766" max="9766" width="4.625" style="77" customWidth="1"/>
    <col min="9767" max="9767" width="8.75" style="77" customWidth="1"/>
    <col min="9768" max="9983" width="9" style="77"/>
    <col min="9984" max="9984" width="4.625" style="77" customWidth="1"/>
    <col min="9985" max="9985" width="5.625" style="77" customWidth="1"/>
    <col min="9986" max="9986" width="19.875" style="77" customWidth="1"/>
    <col min="9987" max="9987" width="4.875" style="77" customWidth="1"/>
    <col min="9988" max="9988" width="21.875" style="77" customWidth="1"/>
    <col min="9989" max="9996" width="6.5" style="77" customWidth="1"/>
    <col min="9997" max="9997" width="3.75" style="77" customWidth="1"/>
    <col min="9998" max="9998" width="4.625" style="77" customWidth="1"/>
    <col min="9999" max="9999" width="5.625" style="77" customWidth="1"/>
    <col min="10000" max="10000" width="18.875" style="77" customWidth="1"/>
    <col min="10001" max="10001" width="5" style="77" customWidth="1"/>
    <col min="10002" max="10002" width="21.625" style="77" customWidth="1"/>
    <col min="10003" max="10010" width="6.5" style="77" customWidth="1"/>
    <col min="10011" max="10011" width="6" style="77" customWidth="1"/>
    <col min="10012" max="10013" width="2.75" style="77" customWidth="1"/>
    <col min="10014" max="10015" width="5.125" style="77" customWidth="1"/>
    <col min="10016" max="10016" width="16.625" style="77" customWidth="1"/>
    <col min="10017" max="10017" width="5.375" style="77" customWidth="1"/>
    <col min="10018" max="10018" width="19" style="77" customWidth="1"/>
    <col min="10019" max="10019" width="11.625" style="77" customWidth="1"/>
    <col min="10020" max="10020" width="4.625" style="77" customWidth="1"/>
    <col min="10021" max="10021" width="11.625" style="77" customWidth="1"/>
    <col min="10022" max="10022" width="4.625" style="77" customWidth="1"/>
    <col min="10023" max="10023" width="8.75" style="77" customWidth="1"/>
    <col min="10024" max="10239" width="9" style="77"/>
    <col min="10240" max="10240" width="4.625" style="77" customWidth="1"/>
    <col min="10241" max="10241" width="5.625" style="77" customWidth="1"/>
    <col min="10242" max="10242" width="19.875" style="77" customWidth="1"/>
    <col min="10243" max="10243" width="4.875" style="77" customWidth="1"/>
    <col min="10244" max="10244" width="21.875" style="77" customWidth="1"/>
    <col min="10245" max="10252" width="6.5" style="77" customWidth="1"/>
    <col min="10253" max="10253" width="3.75" style="77" customWidth="1"/>
    <col min="10254" max="10254" width="4.625" style="77" customWidth="1"/>
    <col min="10255" max="10255" width="5.625" style="77" customWidth="1"/>
    <col min="10256" max="10256" width="18.875" style="77" customWidth="1"/>
    <col min="10257" max="10257" width="5" style="77" customWidth="1"/>
    <col min="10258" max="10258" width="21.625" style="77" customWidth="1"/>
    <col min="10259" max="10266" width="6.5" style="77" customWidth="1"/>
    <col min="10267" max="10267" width="6" style="77" customWidth="1"/>
    <col min="10268" max="10269" width="2.75" style="77" customWidth="1"/>
    <col min="10270" max="10271" width="5.125" style="77" customWidth="1"/>
    <col min="10272" max="10272" width="16.625" style="77" customWidth="1"/>
    <col min="10273" max="10273" width="5.375" style="77" customWidth="1"/>
    <col min="10274" max="10274" width="19" style="77" customWidth="1"/>
    <col min="10275" max="10275" width="11.625" style="77" customWidth="1"/>
    <col min="10276" max="10276" width="4.625" style="77" customWidth="1"/>
    <col min="10277" max="10277" width="11.625" style="77" customWidth="1"/>
    <col min="10278" max="10278" width="4.625" style="77" customWidth="1"/>
    <col min="10279" max="10279" width="8.75" style="77" customWidth="1"/>
    <col min="10280" max="10495" width="9" style="77"/>
    <col min="10496" max="10496" width="4.625" style="77" customWidth="1"/>
    <col min="10497" max="10497" width="5.625" style="77" customWidth="1"/>
    <col min="10498" max="10498" width="19.875" style="77" customWidth="1"/>
    <col min="10499" max="10499" width="4.875" style="77" customWidth="1"/>
    <col min="10500" max="10500" width="21.875" style="77" customWidth="1"/>
    <col min="10501" max="10508" width="6.5" style="77" customWidth="1"/>
    <col min="10509" max="10509" width="3.75" style="77" customWidth="1"/>
    <col min="10510" max="10510" width="4.625" style="77" customWidth="1"/>
    <col min="10511" max="10511" width="5.625" style="77" customWidth="1"/>
    <col min="10512" max="10512" width="18.875" style="77" customWidth="1"/>
    <col min="10513" max="10513" width="5" style="77" customWidth="1"/>
    <col min="10514" max="10514" width="21.625" style="77" customWidth="1"/>
    <col min="10515" max="10522" width="6.5" style="77" customWidth="1"/>
    <col min="10523" max="10523" width="6" style="77" customWidth="1"/>
    <col min="10524" max="10525" width="2.75" style="77" customWidth="1"/>
    <col min="10526" max="10527" width="5.125" style="77" customWidth="1"/>
    <col min="10528" max="10528" width="16.625" style="77" customWidth="1"/>
    <col min="10529" max="10529" width="5.375" style="77" customWidth="1"/>
    <col min="10530" max="10530" width="19" style="77" customWidth="1"/>
    <col min="10531" max="10531" width="11.625" style="77" customWidth="1"/>
    <col min="10532" max="10532" width="4.625" style="77" customWidth="1"/>
    <col min="10533" max="10533" width="11.625" style="77" customWidth="1"/>
    <col min="10534" max="10534" width="4.625" style="77" customWidth="1"/>
    <col min="10535" max="10535" width="8.75" style="77" customWidth="1"/>
    <col min="10536" max="10751" width="9" style="77"/>
    <col min="10752" max="10752" width="4.625" style="77" customWidth="1"/>
    <col min="10753" max="10753" width="5.625" style="77" customWidth="1"/>
    <col min="10754" max="10754" width="19.875" style="77" customWidth="1"/>
    <col min="10755" max="10755" width="4.875" style="77" customWidth="1"/>
    <col min="10756" max="10756" width="21.875" style="77" customWidth="1"/>
    <col min="10757" max="10764" width="6.5" style="77" customWidth="1"/>
    <col min="10765" max="10765" width="3.75" style="77" customWidth="1"/>
    <col min="10766" max="10766" width="4.625" style="77" customWidth="1"/>
    <col min="10767" max="10767" width="5.625" style="77" customWidth="1"/>
    <col min="10768" max="10768" width="18.875" style="77" customWidth="1"/>
    <col min="10769" max="10769" width="5" style="77" customWidth="1"/>
    <col min="10770" max="10770" width="21.625" style="77" customWidth="1"/>
    <col min="10771" max="10778" width="6.5" style="77" customWidth="1"/>
    <col min="10779" max="10779" width="6" style="77" customWidth="1"/>
    <col min="10780" max="10781" width="2.75" style="77" customWidth="1"/>
    <col min="10782" max="10783" width="5.125" style="77" customWidth="1"/>
    <col min="10784" max="10784" width="16.625" style="77" customWidth="1"/>
    <col min="10785" max="10785" width="5.375" style="77" customWidth="1"/>
    <col min="10786" max="10786" width="19" style="77" customWidth="1"/>
    <col min="10787" max="10787" width="11.625" style="77" customWidth="1"/>
    <col min="10788" max="10788" width="4.625" style="77" customWidth="1"/>
    <col min="10789" max="10789" width="11.625" style="77" customWidth="1"/>
    <col min="10790" max="10790" width="4.625" style="77" customWidth="1"/>
    <col min="10791" max="10791" width="8.75" style="77" customWidth="1"/>
    <col min="10792" max="11007" width="9" style="77"/>
    <col min="11008" max="11008" width="4.625" style="77" customWidth="1"/>
    <col min="11009" max="11009" width="5.625" style="77" customWidth="1"/>
    <col min="11010" max="11010" width="19.875" style="77" customWidth="1"/>
    <col min="11011" max="11011" width="4.875" style="77" customWidth="1"/>
    <col min="11012" max="11012" width="21.875" style="77" customWidth="1"/>
    <col min="11013" max="11020" width="6.5" style="77" customWidth="1"/>
    <col min="11021" max="11021" width="3.75" style="77" customWidth="1"/>
    <col min="11022" max="11022" width="4.625" style="77" customWidth="1"/>
    <col min="11023" max="11023" width="5.625" style="77" customWidth="1"/>
    <col min="11024" max="11024" width="18.875" style="77" customWidth="1"/>
    <col min="11025" max="11025" width="5" style="77" customWidth="1"/>
    <col min="11026" max="11026" width="21.625" style="77" customWidth="1"/>
    <col min="11027" max="11034" width="6.5" style="77" customWidth="1"/>
    <col min="11035" max="11035" width="6" style="77" customWidth="1"/>
    <col min="11036" max="11037" width="2.75" style="77" customWidth="1"/>
    <col min="11038" max="11039" width="5.125" style="77" customWidth="1"/>
    <col min="11040" max="11040" width="16.625" style="77" customWidth="1"/>
    <col min="11041" max="11041" width="5.375" style="77" customWidth="1"/>
    <col min="11042" max="11042" width="19" style="77" customWidth="1"/>
    <col min="11043" max="11043" width="11.625" style="77" customWidth="1"/>
    <col min="11044" max="11044" width="4.625" style="77" customWidth="1"/>
    <col min="11045" max="11045" width="11.625" style="77" customWidth="1"/>
    <col min="11046" max="11046" width="4.625" style="77" customWidth="1"/>
    <col min="11047" max="11047" width="8.75" style="77" customWidth="1"/>
    <col min="11048" max="11263" width="9" style="77"/>
    <col min="11264" max="11264" width="4.625" style="77" customWidth="1"/>
    <col min="11265" max="11265" width="5.625" style="77" customWidth="1"/>
    <col min="11266" max="11266" width="19.875" style="77" customWidth="1"/>
    <col min="11267" max="11267" width="4.875" style="77" customWidth="1"/>
    <col min="11268" max="11268" width="21.875" style="77" customWidth="1"/>
    <col min="11269" max="11276" width="6.5" style="77" customWidth="1"/>
    <col min="11277" max="11277" width="3.75" style="77" customWidth="1"/>
    <col min="11278" max="11278" width="4.625" style="77" customWidth="1"/>
    <col min="11279" max="11279" width="5.625" style="77" customWidth="1"/>
    <col min="11280" max="11280" width="18.875" style="77" customWidth="1"/>
    <col min="11281" max="11281" width="5" style="77" customWidth="1"/>
    <col min="11282" max="11282" width="21.625" style="77" customWidth="1"/>
    <col min="11283" max="11290" width="6.5" style="77" customWidth="1"/>
    <col min="11291" max="11291" width="6" style="77" customWidth="1"/>
    <col min="11292" max="11293" width="2.75" style="77" customWidth="1"/>
    <col min="11294" max="11295" width="5.125" style="77" customWidth="1"/>
    <col min="11296" max="11296" width="16.625" style="77" customWidth="1"/>
    <col min="11297" max="11297" width="5.375" style="77" customWidth="1"/>
    <col min="11298" max="11298" width="19" style="77" customWidth="1"/>
    <col min="11299" max="11299" width="11.625" style="77" customWidth="1"/>
    <col min="11300" max="11300" width="4.625" style="77" customWidth="1"/>
    <col min="11301" max="11301" width="11.625" style="77" customWidth="1"/>
    <col min="11302" max="11302" width="4.625" style="77" customWidth="1"/>
    <col min="11303" max="11303" width="8.75" style="77" customWidth="1"/>
    <col min="11304" max="11519" width="9" style="77"/>
    <col min="11520" max="11520" width="4.625" style="77" customWidth="1"/>
    <col min="11521" max="11521" width="5.625" style="77" customWidth="1"/>
    <col min="11522" max="11522" width="19.875" style="77" customWidth="1"/>
    <col min="11523" max="11523" width="4.875" style="77" customWidth="1"/>
    <col min="11524" max="11524" width="21.875" style="77" customWidth="1"/>
    <col min="11525" max="11532" width="6.5" style="77" customWidth="1"/>
    <col min="11533" max="11533" width="3.75" style="77" customWidth="1"/>
    <col min="11534" max="11534" width="4.625" style="77" customWidth="1"/>
    <col min="11535" max="11535" width="5.625" style="77" customWidth="1"/>
    <col min="11536" max="11536" width="18.875" style="77" customWidth="1"/>
    <col min="11537" max="11537" width="5" style="77" customWidth="1"/>
    <col min="11538" max="11538" width="21.625" style="77" customWidth="1"/>
    <col min="11539" max="11546" width="6.5" style="77" customWidth="1"/>
    <col min="11547" max="11547" width="6" style="77" customWidth="1"/>
    <col min="11548" max="11549" width="2.75" style="77" customWidth="1"/>
    <col min="11550" max="11551" width="5.125" style="77" customWidth="1"/>
    <col min="11552" max="11552" width="16.625" style="77" customWidth="1"/>
    <col min="11553" max="11553" width="5.375" style="77" customWidth="1"/>
    <col min="11554" max="11554" width="19" style="77" customWidth="1"/>
    <col min="11555" max="11555" width="11.625" style="77" customWidth="1"/>
    <col min="11556" max="11556" width="4.625" style="77" customWidth="1"/>
    <col min="11557" max="11557" width="11.625" style="77" customWidth="1"/>
    <col min="11558" max="11558" width="4.625" style="77" customWidth="1"/>
    <col min="11559" max="11559" width="8.75" style="77" customWidth="1"/>
    <col min="11560" max="11775" width="9" style="77"/>
    <col min="11776" max="11776" width="4.625" style="77" customWidth="1"/>
    <col min="11777" max="11777" width="5.625" style="77" customWidth="1"/>
    <col min="11778" max="11778" width="19.875" style="77" customWidth="1"/>
    <col min="11779" max="11779" width="4.875" style="77" customWidth="1"/>
    <col min="11780" max="11780" width="21.875" style="77" customWidth="1"/>
    <col min="11781" max="11788" width="6.5" style="77" customWidth="1"/>
    <col min="11789" max="11789" width="3.75" style="77" customWidth="1"/>
    <col min="11790" max="11790" width="4.625" style="77" customWidth="1"/>
    <col min="11791" max="11791" width="5.625" style="77" customWidth="1"/>
    <col min="11792" max="11792" width="18.875" style="77" customWidth="1"/>
    <col min="11793" max="11793" width="5" style="77" customWidth="1"/>
    <col min="11794" max="11794" width="21.625" style="77" customWidth="1"/>
    <col min="11795" max="11802" width="6.5" style="77" customWidth="1"/>
    <col min="11803" max="11803" width="6" style="77" customWidth="1"/>
    <col min="11804" max="11805" width="2.75" style="77" customWidth="1"/>
    <col min="11806" max="11807" width="5.125" style="77" customWidth="1"/>
    <col min="11808" max="11808" width="16.625" style="77" customWidth="1"/>
    <col min="11809" max="11809" width="5.375" style="77" customWidth="1"/>
    <col min="11810" max="11810" width="19" style="77" customWidth="1"/>
    <col min="11811" max="11811" width="11.625" style="77" customWidth="1"/>
    <col min="11812" max="11812" width="4.625" style="77" customWidth="1"/>
    <col min="11813" max="11813" width="11.625" style="77" customWidth="1"/>
    <col min="11814" max="11814" width="4.625" style="77" customWidth="1"/>
    <col min="11815" max="11815" width="8.75" style="77" customWidth="1"/>
    <col min="11816" max="12031" width="9" style="77"/>
    <col min="12032" max="12032" width="4.625" style="77" customWidth="1"/>
    <col min="12033" max="12033" width="5.625" style="77" customWidth="1"/>
    <col min="12034" max="12034" width="19.875" style="77" customWidth="1"/>
    <col min="12035" max="12035" width="4.875" style="77" customWidth="1"/>
    <col min="12036" max="12036" width="21.875" style="77" customWidth="1"/>
    <col min="12037" max="12044" width="6.5" style="77" customWidth="1"/>
    <col min="12045" max="12045" width="3.75" style="77" customWidth="1"/>
    <col min="12046" max="12046" width="4.625" style="77" customWidth="1"/>
    <col min="12047" max="12047" width="5.625" style="77" customWidth="1"/>
    <col min="12048" max="12048" width="18.875" style="77" customWidth="1"/>
    <col min="12049" max="12049" width="5" style="77" customWidth="1"/>
    <col min="12050" max="12050" width="21.625" style="77" customWidth="1"/>
    <col min="12051" max="12058" width="6.5" style="77" customWidth="1"/>
    <col min="12059" max="12059" width="6" style="77" customWidth="1"/>
    <col min="12060" max="12061" width="2.75" style="77" customWidth="1"/>
    <col min="12062" max="12063" width="5.125" style="77" customWidth="1"/>
    <col min="12064" max="12064" width="16.625" style="77" customWidth="1"/>
    <col min="12065" max="12065" width="5.375" style="77" customWidth="1"/>
    <col min="12066" max="12066" width="19" style="77" customWidth="1"/>
    <col min="12067" max="12067" width="11.625" style="77" customWidth="1"/>
    <col min="12068" max="12068" width="4.625" style="77" customWidth="1"/>
    <col min="12069" max="12069" width="11.625" style="77" customWidth="1"/>
    <col min="12070" max="12070" width="4.625" style="77" customWidth="1"/>
    <col min="12071" max="12071" width="8.75" style="77" customWidth="1"/>
    <col min="12072" max="12287" width="9" style="77"/>
    <col min="12288" max="12288" width="4.625" style="77" customWidth="1"/>
    <col min="12289" max="12289" width="5.625" style="77" customWidth="1"/>
    <col min="12290" max="12290" width="19.875" style="77" customWidth="1"/>
    <col min="12291" max="12291" width="4.875" style="77" customWidth="1"/>
    <col min="12292" max="12292" width="21.875" style="77" customWidth="1"/>
    <col min="12293" max="12300" width="6.5" style="77" customWidth="1"/>
    <col min="12301" max="12301" width="3.75" style="77" customWidth="1"/>
    <col min="12302" max="12302" width="4.625" style="77" customWidth="1"/>
    <col min="12303" max="12303" width="5.625" style="77" customWidth="1"/>
    <col min="12304" max="12304" width="18.875" style="77" customWidth="1"/>
    <col min="12305" max="12305" width="5" style="77" customWidth="1"/>
    <col min="12306" max="12306" width="21.625" style="77" customWidth="1"/>
    <col min="12307" max="12314" width="6.5" style="77" customWidth="1"/>
    <col min="12315" max="12315" width="6" style="77" customWidth="1"/>
    <col min="12316" max="12317" width="2.75" style="77" customWidth="1"/>
    <col min="12318" max="12319" width="5.125" style="77" customWidth="1"/>
    <col min="12320" max="12320" width="16.625" style="77" customWidth="1"/>
    <col min="12321" max="12321" width="5.375" style="77" customWidth="1"/>
    <col min="12322" max="12322" width="19" style="77" customWidth="1"/>
    <col min="12323" max="12323" width="11.625" style="77" customWidth="1"/>
    <col min="12324" max="12324" width="4.625" style="77" customWidth="1"/>
    <col min="12325" max="12325" width="11.625" style="77" customWidth="1"/>
    <col min="12326" max="12326" width="4.625" style="77" customWidth="1"/>
    <col min="12327" max="12327" width="8.75" style="77" customWidth="1"/>
    <col min="12328" max="12543" width="9" style="77"/>
    <col min="12544" max="12544" width="4.625" style="77" customWidth="1"/>
    <col min="12545" max="12545" width="5.625" style="77" customWidth="1"/>
    <col min="12546" max="12546" width="19.875" style="77" customWidth="1"/>
    <col min="12547" max="12547" width="4.875" style="77" customWidth="1"/>
    <col min="12548" max="12548" width="21.875" style="77" customWidth="1"/>
    <col min="12549" max="12556" width="6.5" style="77" customWidth="1"/>
    <col min="12557" max="12557" width="3.75" style="77" customWidth="1"/>
    <col min="12558" max="12558" width="4.625" style="77" customWidth="1"/>
    <col min="12559" max="12559" width="5.625" style="77" customWidth="1"/>
    <col min="12560" max="12560" width="18.875" style="77" customWidth="1"/>
    <col min="12561" max="12561" width="5" style="77" customWidth="1"/>
    <col min="12562" max="12562" width="21.625" style="77" customWidth="1"/>
    <col min="12563" max="12570" width="6.5" style="77" customWidth="1"/>
    <col min="12571" max="12571" width="6" style="77" customWidth="1"/>
    <col min="12572" max="12573" width="2.75" style="77" customWidth="1"/>
    <col min="12574" max="12575" width="5.125" style="77" customWidth="1"/>
    <col min="12576" max="12576" width="16.625" style="77" customWidth="1"/>
    <col min="12577" max="12577" width="5.375" style="77" customWidth="1"/>
    <col min="12578" max="12578" width="19" style="77" customWidth="1"/>
    <col min="12579" max="12579" width="11.625" style="77" customWidth="1"/>
    <col min="12580" max="12580" width="4.625" style="77" customWidth="1"/>
    <col min="12581" max="12581" width="11.625" style="77" customWidth="1"/>
    <col min="12582" max="12582" width="4.625" style="77" customWidth="1"/>
    <col min="12583" max="12583" width="8.75" style="77" customWidth="1"/>
    <col min="12584" max="12799" width="9" style="77"/>
    <col min="12800" max="12800" width="4.625" style="77" customWidth="1"/>
    <col min="12801" max="12801" width="5.625" style="77" customWidth="1"/>
    <col min="12802" max="12802" width="19.875" style="77" customWidth="1"/>
    <col min="12803" max="12803" width="4.875" style="77" customWidth="1"/>
    <col min="12804" max="12804" width="21.875" style="77" customWidth="1"/>
    <col min="12805" max="12812" width="6.5" style="77" customWidth="1"/>
    <col min="12813" max="12813" width="3.75" style="77" customWidth="1"/>
    <col min="12814" max="12814" width="4.625" style="77" customWidth="1"/>
    <col min="12815" max="12815" width="5.625" style="77" customWidth="1"/>
    <col min="12816" max="12816" width="18.875" style="77" customWidth="1"/>
    <col min="12817" max="12817" width="5" style="77" customWidth="1"/>
    <col min="12818" max="12818" width="21.625" style="77" customWidth="1"/>
    <col min="12819" max="12826" width="6.5" style="77" customWidth="1"/>
    <col min="12827" max="12827" width="6" style="77" customWidth="1"/>
    <col min="12828" max="12829" width="2.75" style="77" customWidth="1"/>
    <col min="12830" max="12831" width="5.125" style="77" customWidth="1"/>
    <col min="12832" max="12832" width="16.625" style="77" customWidth="1"/>
    <col min="12833" max="12833" width="5.375" style="77" customWidth="1"/>
    <col min="12834" max="12834" width="19" style="77" customWidth="1"/>
    <col min="12835" max="12835" width="11.625" style="77" customWidth="1"/>
    <col min="12836" max="12836" width="4.625" style="77" customWidth="1"/>
    <col min="12837" max="12837" width="11.625" style="77" customWidth="1"/>
    <col min="12838" max="12838" width="4.625" style="77" customWidth="1"/>
    <col min="12839" max="12839" width="8.75" style="77" customWidth="1"/>
    <col min="12840" max="13055" width="9" style="77"/>
    <col min="13056" max="13056" width="4.625" style="77" customWidth="1"/>
    <col min="13057" max="13057" width="5.625" style="77" customWidth="1"/>
    <col min="13058" max="13058" width="19.875" style="77" customWidth="1"/>
    <col min="13059" max="13059" width="4.875" style="77" customWidth="1"/>
    <col min="13060" max="13060" width="21.875" style="77" customWidth="1"/>
    <col min="13061" max="13068" width="6.5" style="77" customWidth="1"/>
    <col min="13069" max="13069" width="3.75" style="77" customWidth="1"/>
    <col min="13070" max="13070" width="4.625" style="77" customWidth="1"/>
    <col min="13071" max="13071" width="5.625" style="77" customWidth="1"/>
    <col min="13072" max="13072" width="18.875" style="77" customWidth="1"/>
    <col min="13073" max="13073" width="5" style="77" customWidth="1"/>
    <col min="13074" max="13074" width="21.625" style="77" customWidth="1"/>
    <col min="13075" max="13082" width="6.5" style="77" customWidth="1"/>
    <col min="13083" max="13083" width="6" style="77" customWidth="1"/>
    <col min="13084" max="13085" width="2.75" style="77" customWidth="1"/>
    <col min="13086" max="13087" width="5.125" style="77" customWidth="1"/>
    <col min="13088" max="13088" width="16.625" style="77" customWidth="1"/>
    <col min="13089" max="13089" width="5.375" style="77" customWidth="1"/>
    <col min="13090" max="13090" width="19" style="77" customWidth="1"/>
    <col min="13091" max="13091" width="11.625" style="77" customWidth="1"/>
    <col min="13092" max="13092" width="4.625" style="77" customWidth="1"/>
    <col min="13093" max="13093" width="11.625" style="77" customWidth="1"/>
    <col min="13094" max="13094" width="4.625" style="77" customWidth="1"/>
    <col min="13095" max="13095" width="8.75" style="77" customWidth="1"/>
    <col min="13096" max="13311" width="9" style="77"/>
    <col min="13312" max="13312" width="4.625" style="77" customWidth="1"/>
    <col min="13313" max="13313" width="5.625" style="77" customWidth="1"/>
    <col min="13314" max="13314" width="19.875" style="77" customWidth="1"/>
    <col min="13315" max="13315" width="4.875" style="77" customWidth="1"/>
    <col min="13316" max="13316" width="21.875" style="77" customWidth="1"/>
    <col min="13317" max="13324" width="6.5" style="77" customWidth="1"/>
    <col min="13325" max="13325" width="3.75" style="77" customWidth="1"/>
    <col min="13326" max="13326" width="4.625" style="77" customWidth="1"/>
    <col min="13327" max="13327" width="5.625" style="77" customWidth="1"/>
    <col min="13328" max="13328" width="18.875" style="77" customWidth="1"/>
    <col min="13329" max="13329" width="5" style="77" customWidth="1"/>
    <col min="13330" max="13330" width="21.625" style="77" customWidth="1"/>
    <col min="13331" max="13338" width="6.5" style="77" customWidth="1"/>
    <col min="13339" max="13339" width="6" style="77" customWidth="1"/>
    <col min="13340" max="13341" width="2.75" style="77" customWidth="1"/>
    <col min="13342" max="13343" width="5.125" style="77" customWidth="1"/>
    <col min="13344" max="13344" width="16.625" style="77" customWidth="1"/>
    <col min="13345" max="13345" width="5.375" style="77" customWidth="1"/>
    <col min="13346" max="13346" width="19" style="77" customWidth="1"/>
    <col min="13347" max="13347" width="11.625" style="77" customWidth="1"/>
    <col min="13348" max="13348" width="4.625" style="77" customWidth="1"/>
    <col min="13349" max="13349" width="11.625" style="77" customWidth="1"/>
    <col min="13350" max="13350" width="4.625" style="77" customWidth="1"/>
    <col min="13351" max="13351" width="8.75" style="77" customWidth="1"/>
    <col min="13352" max="13567" width="9" style="77"/>
    <col min="13568" max="13568" width="4.625" style="77" customWidth="1"/>
    <col min="13569" max="13569" width="5.625" style="77" customWidth="1"/>
    <col min="13570" max="13570" width="19.875" style="77" customWidth="1"/>
    <col min="13571" max="13571" width="4.875" style="77" customWidth="1"/>
    <col min="13572" max="13572" width="21.875" style="77" customWidth="1"/>
    <col min="13573" max="13580" width="6.5" style="77" customWidth="1"/>
    <col min="13581" max="13581" width="3.75" style="77" customWidth="1"/>
    <col min="13582" max="13582" width="4.625" style="77" customWidth="1"/>
    <col min="13583" max="13583" width="5.625" style="77" customWidth="1"/>
    <col min="13584" max="13584" width="18.875" style="77" customWidth="1"/>
    <col min="13585" max="13585" width="5" style="77" customWidth="1"/>
    <col min="13586" max="13586" width="21.625" style="77" customWidth="1"/>
    <col min="13587" max="13594" width="6.5" style="77" customWidth="1"/>
    <col min="13595" max="13595" width="6" style="77" customWidth="1"/>
    <col min="13596" max="13597" width="2.75" style="77" customWidth="1"/>
    <col min="13598" max="13599" width="5.125" style="77" customWidth="1"/>
    <col min="13600" max="13600" width="16.625" style="77" customWidth="1"/>
    <col min="13601" max="13601" width="5.375" style="77" customWidth="1"/>
    <col min="13602" max="13602" width="19" style="77" customWidth="1"/>
    <col min="13603" max="13603" width="11.625" style="77" customWidth="1"/>
    <col min="13604" max="13604" width="4.625" style="77" customWidth="1"/>
    <col min="13605" max="13605" width="11.625" style="77" customWidth="1"/>
    <col min="13606" max="13606" width="4.625" style="77" customWidth="1"/>
    <col min="13607" max="13607" width="8.75" style="77" customWidth="1"/>
    <col min="13608" max="13823" width="9" style="77"/>
    <col min="13824" max="13824" width="4.625" style="77" customWidth="1"/>
    <col min="13825" max="13825" width="5.625" style="77" customWidth="1"/>
    <col min="13826" max="13826" width="19.875" style="77" customWidth="1"/>
    <col min="13827" max="13827" width="4.875" style="77" customWidth="1"/>
    <col min="13828" max="13828" width="21.875" style="77" customWidth="1"/>
    <col min="13829" max="13836" width="6.5" style="77" customWidth="1"/>
    <col min="13837" max="13837" width="3.75" style="77" customWidth="1"/>
    <col min="13838" max="13838" width="4.625" style="77" customWidth="1"/>
    <col min="13839" max="13839" width="5.625" style="77" customWidth="1"/>
    <col min="13840" max="13840" width="18.875" style="77" customWidth="1"/>
    <col min="13841" max="13841" width="5" style="77" customWidth="1"/>
    <col min="13842" max="13842" width="21.625" style="77" customWidth="1"/>
    <col min="13843" max="13850" width="6.5" style="77" customWidth="1"/>
    <col min="13851" max="13851" width="6" style="77" customWidth="1"/>
    <col min="13852" max="13853" width="2.75" style="77" customWidth="1"/>
    <col min="13854" max="13855" width="5.125" style="77" customWidth="1"/>
    <col min="13856" max="13856" width="16.625" style="77" customWidth="1"/>
    <col min="13857" max="13857" width="5.375" style="77" customWidth="1"/>
    <col min="13858" max="13858" width="19" style="77" customWidth="1"/>
    <col min="13859" max="13859" width="11.625" style="77" customWidth="1"/>
    <col min="13860" max="13860" width="4.625" style="77" customWidth="1"/>
    <col min="13861" max="13861" width="11.625" style="77" customWidth="1"/>
    <col min="13862" max="13862" width="4.625" style="77" customWidth="1"/>
    <col min="13863" max="13863" width="8.75" style="77" customWidth="1"/>
    <col min="13864" max="14079" width="9" style="77"/>
    <col min="14080" max="14080" width="4.625" style="77" customWidth="1"/>
    <col min="14081" max="14081" width="5.625" style="77" customWidth="1"/>
    <col min="14082" max="14082" width="19.875" style="77" customWidth="1"/>
    <col min="14083" max="14083" width="4.875" style="77" customWidth="1"/>
    <col min="14084" max="14084" width="21.875" style="77" customWidth="1"/>
    <col min="14085" max="14092" width="6.5" style="77" customWidth="1"/>
    <col min="14093" max="14093" width="3.75" style="77" customWidth="1"/>
    <col min="14094" max="14094" width="4.625" style="77" customWidth="1"/>
    <col min="14095" max="14095" width="5.625" style="77" customWidth="1"/>
    <col min="14096" max="14096" width="18.875" style="77" customWidth="1"/>
    <col min="14097" max="14097" width="5" style="77" customWidth="1"/>
    <col min="14098" max="14098" width="21.625" style="77" customWidth="1"/>
    <col min="14099" max="14106" width="6.5" style="77" customWidth="1"/>
    <col min="14107" max="14107" width="6" style="77" customWidth="1"/>
    <col min="14108" max="14109" width="2.75" style="77" customWidth="1"/>
    <col min="14110" max="14111" width="5.125" style="77" customWidth="1"/>
    <col min="14112" max="14112" width="16.625" style="77" customWidth="1"/>
    <col min="14113" max="14113" width="5.375" style="77" customWidth="1"/>
    <col min="14114" max="14114" width="19" style="77" customWidth="1"/>
    <col min="14115" max="14115" width="11.625" style="77" customWidth="1"/>
    <col min="14116" max="14116" width="4.625" style="77" customWidth="1"/>
    <col min="14117" max="14117" width="11.625" style="77" customWidth="1"/>
    <col min="14118" max="14118" width="4.625" style="77" customWidth="1"/>
    <col min="14119" max="14119" width="8.75" style="77" customWidth="1"/>
    <col min="14120" max="14335" width="9" style="77"/>
    <col min="14336" max="14336" width="4.625" style="77" customWidth="1"/>
    <col min="14337" max="14337" width="5.625" style="77" customWidth="1"/>
    <col min="14338" max="14338" width="19.875" style="77" customWidth="1"/>
    <col min="14339" max="14339" width="4.875" style="77" customWidth="1"/>
    <col min="14340" max="14340" width="21.875" style="77" customWidth="1"/>
    <col min="14341" max="14348" width="6.5" style="77" customWidth="1"/>
    <col min="14349" max="14349" width="3.75" style="77" customWidth="1"/>
    <col min="14350" max="14350" width="4.625" style="77" customWidth="1"/>
    <col min="14351" max="14351" width="5.625" style="77" customWidth="1"/>
    <col min="14352" max="14352" width="18.875" style="77" customWidth="1"/>
    <col min="14353" max="14353" width="5" style="77" customWidth="1"/>
    <col min="14354" max="14354" width="21.625" style="77" customWidth="1"/>
    <col min="14355" max="14362" width="6.5" style="77" customWidth="1"/>
    <col min="14363" max="14363" width="6" style="77" customWidth="1"/>
    <col min="14364" max="14365" width="2.75" style="77" customWidth="1"/>
    <col min="14366" max="14367" width="5.125" style="77" customWidth="1"/>
    <col min="14368" max="14368" width="16.625" style="77" customWidth="1"/>
    <col min="14369" max="14369" width="5.375" style="77" customWidth="1"/>
    <col min="14370" max="14370" width="19" style="77" customWidth="1"/>
    <col min="14371" max="14371" width="11.625" style="77" customWidth="1"/>
    <col min="14372" max="14372" width="4.625" style="77" customWidth="1"/>
    <col min="14373" max="14373" width="11.625" style="77" customWidth="1"/>
    <col min="14374" max="14374" width="4.625" style="77" customWidth="1"/>
    <col min="14375" max="14375" width="8.75" style="77" customWidth="1"/>
    <col min="14376" max="14591" width="9" style="77"/>
    <col min="14592" max="14592" width="4.625" style="77" customWidth="1"/>
    <col min="14593" max="14593" width="5.625" style="77" customWidth="1"/>
    <col min="14594" max="14594" width="19.875" style="77" customWidth="1"/>
    <col min="14595" max="14595" width="4.875" style="77" customWidth="1"/>
    <col min="14596" max="14596" width="21.875" style="77" customWidth="1"/>
    <col min="14597" max="14604" width="6.5" style="77" customWidth="1"/>
    <col min="14605" max="14605" width="3.75" style="77" customWidth="1"/>
    <col min="14606" max="14606" width="4.625" style="77" customWidth="1"/>
    <col min="14607" max="14607" width="5.625" style="77" customWidth="1"/>
    <col min="14608" max="14608" width="18.875" style="77" customWidth="1"/>
    <col min="14609" max="14609" width="5" style="77" customWidth="1"/>
    <col min="14610" max="14610" width="21.625" style="77" customWidth="1"/>
    <col min="14611" max="14618" width="6.5" style="77" customWidth="1"/>
    <col min="14619" max="14619" width="6" style="77" customWidth="1"/>
    <col min="14620" max="14621" width="2.75" style="77" customWidth="1"/>
    <col min="14622" max="14623" width="5.125" style="77" customWidth="1"/>
    <col min="14624" max="14624" width="16.625" style="77" customWidth="1"/>
    <col min="14625" max="14625" width="5.375" style="77" customWidth="1"/>
    <col min="14626" max="14626" width="19" style="77" customWidth="1"/>
    <col min="14627" max="14627" width="11.625" style="77" customWidth="1"/>
    <col min="14628" max="14628" width="4.625" style="77" customWidth="1"/>
    <col min="14629" max="14629" width="11.625" style="77" customWidth="1"/>
    <col min="14630" max="14630" width="4.625" style="77" customWidth="1"/>
    <col min="14631" max="14631" width="8.75" style="77" customWidth="1"/>
    <col min="14632" max="14847" width="9" style="77"/>
    <col min="14848" max="14848" width="4.625" style="77" customWidth="1"/>
    <col min="14849" max="14849" width="5.625" style="77" customWidth="1"/>
    <col min="14850" max="14850" width="19.875" style="77" customWidth="1"/>
    <col min="14851" max="14851" width="4.875" style="77" customWidth="1"/>
    <col min="14852" max="14852" width="21.875" style="77" customWidth="1"/>
    <col min="14853" max="14860" width="6.5" style="77" customWidth="1"/>
    <col min="14861" max="14861" width="3.75" style="77" customWidth="1"/>
    <col min="14862" max="14862" width="4.625" style="77" customWidth="1"/>
    <col min="14863" max="14863" width="5.625" style="77" customWidth="1"/>
    <col min="14864" max="14864" width="18.875" style="77" customWidth="1"/>
    <col min="14865" max="14865" width="5" style="77" customWidth="1"/>
    <col min="14866" max="14866" width="21.625" style="77" customWidth="1"/>
    <col min="14867" max="14874" width="6.5" style="77" customWidth="1"/>
    <col min="14875" max="14875" width="6" style="77" customWidth="1"/>
    <col min="14876" max="14877" width="2.75" style="77" customWidth="1"/>
    <col min="14878" max="14879" width="5.125" style="77" customWidth="1"/>
    <col min="14880" max="14880" width="16.625" style="77" customWidth="1"/>
    <col min="14881" max="14881" width="5.375" style="77" customWidth="1"/>
    <col min="14882" max="14882" width="19" style="77" customWidth="1"/>
    <col min="14883" max="14883" width="11.625" style="77" customWidth="1"/>
    <col min="14884" max="14884" width="4.625" style="77" customWidth="1"/>
    <col min="14885" max="14885" width="11.625" style="77" customWidth="1"/>
    <col min="14886" max="14886" width="4.625" style="77" customWidth="1"/>
    <col min="14887" max="14887" width="8.75" style="77" customWidth="1"/>
    <col min="14888" max="15103" width="9" style="77"/>
    <col min="15104" max="15104" width="4.625" style="77" customWidth="1"/>
    <col min="15105" max="15105" width="5.625" style="77" customWidth="1"/>
    <col min="15106" max="15106" width="19.875" style="77" customWidth="1"/>
    <col min="15107" max="15107" width="4.875" style="77" customWidth="1"/>
    <col min="15108" max="15108" width="21.875" style="77" customWidth="1"/>
    <col min="15109" max="15116" width="6.5" style="77" customWidth="1"/>
    <col min="15117" max="15117" width="3.75" style="77" customWidth="1"/>
    <col min="15118" max="15118" width="4.625" style="77" customWidth="1"/>
    <col min="15119" max="15119" width="5.625" style="77" customWidth="1"/>
    <col min="15120" max="15120" width="18.875" style="77" customWidth="1"/>
    <col min="15121" max="15121" width="5" style="77" customWidth="1"/>
    <col min="15122" max="15122" width="21.625" style="77" customWidth="1"/>
    <col min="15123" max="15130" width="6.5" style="77" customWidth="1"/>
    <col min="15131" max="15131" width="6" style="77" customWidth="1"/>
    <col min="15132" max="15133" width="2.75" style="77" customWidth="1"/>
    <col min="15134" max="15135" width="5.125" style="77" customWidth="1"/>
    <col min="15136" max="15136" width="16.625" style="77" customWidth="1"/>
    <col min="15137" max="15137" width="5.375" style="77" customWidth="1"/>
    <col min="15138" max="15138" width="19" style="77" customWidth="1"/>
    <col min="15139" max="15139" width="11.625" style="77" customWidth="1"/>
    <col min="15140" max="15140" width="4.625" style="77" customWidth="1"/>
    <col min="15141" max="15141" width="11.625" style="77" customWidth="1"/>
    <col min="15142" max="15142" width="4.625" style="77" customWidth="1"/>
    <col min="15143" max="15143" width="8.75" style="77" customWidth="1"/>
    <col min="15144" max="15359" width="9" style="77"/>
    <col min="15360" max="15360" width="4.625" style="77" customWidth="1"/>
    <col min="15361" max="15361" width="5.625" style="77" customWidth="1"/>
    <col min="15362" max="15362" width="19.875" style="77" customWidth="1"/>
    <col min="15363" max="15363" width="4.875" style="77" customWidth="1"/>
    <col min="15364" max="15364" width="21.875" style="77" customWidth="1"/>
    <col min="15365" max="15372" width="6.5" style="77" customWidth="1"/>
    <col min="15373" max="15373" width="3.75" style="77" customWidth="1"/>
    <col min="15374" max="15374" width="4.625" style="77" customWidth="1"/>
    <col min="15375" max="15375" width="5.625" style="77" customWidth="1"/>
    <col min="15376" max="15376" width="18.875" style="77" customWidth="1"/>
    <col min="15377" max="15377" width="5" style="77" customWidth="1"/>
    <col min="15378" max="15378" width="21.625" style="77" customWidth="1"/>
    <col min="15379" max="15386" width="6.5" style="77" customWidth="1"/>
    <col min="15387" max="15387" width="6" style="77" customWidth="1"/>
    <col min="15388" max="15389" width="2.75" style="77" customWidth="1"/>
    <col min="15390" max="15391" width="5.125" style="77" customWidth="1"/>
    <col min="15392" max="15392" width="16.625" style="77" customWidth="1"/>
    <col min="15393" max="15393" width="5.375" style="77" customWidth="1"/>
    <col min="15394" max="15394" width="19" style="77" customWidth="1"/>
    <col min="15395" max="15395" width="11.625" style="77" customWidth="1"/>
    <col min="15396" max="15396" width="4.625" style="77" customWidth="1"/>
    <col min="15397" max="15397" width="11.625" style="77" customWidth="1"/>
    <col min="15398" max="15398" width="4.625" style="77" customWidth="1"/>
    <col min="15399" max="15399" width="8.75" style="77" customWidth="1"/>
    <col min="15400" max="15615" width="9" style="77"/>
    <col min="15616" max="15616" width="4.625" style="77" customWidth="1"/>
    <col min="15617" max="15617" width="5.625" style="77" customWidth="1"/>
    <col min="15618" max="15618" width="19.875" style="77" customWidth="1"/>
    <col min="15619" max="15619" width="4.875" style="77" customWidth="1"/>
    <col min="15620" max="15620" width="21.875" style="77" customWidth="1"/>
    <col min="15621" max="15628" width="6.5" style="77" customWidth="1"/>
    <col min="15629" max="15629" width="3.75" style="77" customWidth="1"/>
    <col min="15630" max="15630" width="4.625" style="77" customWidth="1"/>
    <col min="15631" max="15631" width="5.625" style="77" customWidth="1"/>
    <col min="15632" max="15632" width="18.875" style="77" customWidth="1"/>
    <col min="15633" max="15633" width="5" style="77" customWidth="1"/>
    <col min="15634" max="15634" width="21.625" style="77" customWidth="1"/>
    <col min="15635" max="15642" width="6.5" style="77" customWidth="1"/>
    <col min="15643" max="15643" width="6" style="77" customWidth="1"/>
    <col min="15644" max="15645" width="2.75" style="77" customWidth="1"/>
    <col min="15646" max="15647" width="5.125" style="77" customWidth="1"/>
    <col min="15648" max="15648" width="16.625" style="77" customWidth="1"/>
    <col min="15649" max="15649" width="5.375" style="77" customWidth="1"/>
    <col min="15650" max="15650" width="19" style="77" customWidth="1"/>
    <col min="15651" max="15651" width="11.625" style="77" customWidth="1"/>
    <col min="15652" max="15652" width="4.625" style="77" customWidth="1"/>
    <col min="15653" max="15653" width="11.625" style="77" customWidth="1"/>
    <col min="15654" max="15654" width="4.625" style="77" customWidth="1"/>
    <col min="15655" max="15655" width="8.75" style="77" customWidth="1"/>
    <col min="15656" max="15871" width="9" style="77"/>
    <col min="15872" max="15872" width="4.625" style="77" customWidth="1"/>
    <col min="15873" max="15873" width="5.625" style="77" customWidth="1"/>
    <col min="15874" max="15874" width="19.875" style="77" customWidth="1"/>
    <col min="15875" max="15875" width="4.875" style="77" customWidth="1"/>
    <col min="15876" max="15876" width="21.875" style="77" customWidth="1"/>
    <col min="15877" max="15884" width="6.5" style="77" customWidth="1"/>
    <col min="15885" max="15885" width="3.75" style="77" customWidth="1"/>
    <col min="15886" max="15886" width="4.625" style="77" customWidth="1"/>
    <col min="15887" max="15887" width="5.625" style="77" customWidth="1"/>
    <col min="15888" max="15888" width="18.875" style="77" customWidth="1"/>
    <col min="15889" max="15889" width="5" style="77" customWidth="1"/>
    <col min="15890" max="15890" width="21.625" style="77" customWidth="1"/>
    <col min="15891" max="15898" width="6.5" style="77" customWidth="1"/>
    <col min="15899" max="15899" width="6" style="77" customWidth="1"/>
    <col min="15900" max="15901" width="2.75" style="77" customWidth="1"/>
    <col min="15902" max="15903" width="5.125" style="77" customWidth="1"/>
    <col min="15904" max="15904" width="16.625" style="77" customWidth="1"/>
    <col min="15905" max="15905" width="5.375" style="77" customWidth="1"/>
    <col min="15906" max="15906" width="19" style="77" customWidth="1"/>
    <col min="15907" max="15907" width="11.625" style="77" customWidth="1"/>
    <col min="15908" max="15908" width="4.625" style="77" customWidth="1"/>
    <col min="15909" max="15909" width="11.625" style="77" customWidth="1"/>
    <col min="15910" max="15910" width="4.625" style="77" customWidth="1"/>
    <col min="15911" max="15911" width="8.75" style="77" customWidth="1"/>
    <col min="15912" max="16127" width="9" style="77"/>
    <col min="16128" max="16128" width="4.625" style="77" customWidth="1"/>
    <col min="16129" max="16129" width="5.625" style="77" customWidth="1"/>
    <col min="16130" max="16130" width="19.875" style="77" customWidth="1"/>
    <col min="16131" max="16131" width="4.875" style="77" customWidth="1"/>
    <col min="16132" max="16132" width="21.875" style="77" customWidth="1"/>
    <col min="16133" max="16140" width="6.5" style="77" customWidth="1"/>
    <col min="16141" max="16141" width="3.75" style="77" customWidth="1"/>
    <col min="16142" max="16142" width="4.625" style="77" customWidth="1"/>
    <col min="16143" max="16143" width="5.625" style="77" customWidth="1"/>
    <col min="16144" max="16144" width="18.875" style="77" customWidth="1"/>
    <col min="16145" max="16145" width="5" style="77" customWidth="1"/>
    <col min="16146" max="16146" width="21.625" style="77" customWidth="1"/>
    <col min="16147" max="16154" width="6.5" style="77" customWidth="1"/>
    <col min="16155" max="16155" width="6" style="77" customWidth="1"/>
    <col min="16156" max="16157" width="2.75" style="77" customWidth="1"/>
    <col min="16158" max="16159" width="5.125" style="77" customWidth="1"/>
    <col min="16160" max="16160" width="16.625" style="77" customWidth="1"/>
    <col min="16161" max="16161" width="5.375" style="77" customWidth="1"/>
    <col min="16162" max="16162" width="19" style="77" customWidth="1"/>
    <col min="16163" max="16163" width="11.625" style="77" customWidth="1"/>
    <col min="16164" max="16164" width="4.625" style="77" customWidth="1"/>
    <col min="16165" max="16165" width="11.625" style="77" customWidth="1"/>
    <col min="16166" max="16166" width="4.625" style="77" customWidth="1"/>
    <col min="16167" max="16167" width="8.75" style="77" customWidth="1"/>
    <col min="16168" max="16384" width="9" style="77"/>
  </cols>
  <sheetData>
    <row r="1" spans="1:39" ht="25.5" x14ac:dyDescent="0.15">
      <c r="A1" s="995" t="str">
        <f>リンク原版!A1</f>
        <v>第８回甲府市ＵＮＤＥＲ１２オープン大会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70" t="s">
        <v>109</v>
      </c>
      <c r="N1" s="75"/>
      <c r="O1" s="69"/>
      <c r="S1" s="75"/>
      <c r="Y1" s="1019">
        <f>リンク原版!A2</f>
        <v>42862</v>
      </c>
      <c r="Z1" s="1020"/>
      <c r="AA1" s="1020"/>
    </row>
    <row r="2" spans="1:39" x14ac:dyDescent="0.15">
      <c r="A2" s="75"/>
      <c r="B2" s="75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AM2" s="561"/>
    </row>
    <row r="3" spans="1:39" ht="21" x14ac:dyDescent="0.15">
      <c r="A3" s="70" t="s">
        <v>25</v>
      </c>
      <c r="B3" s="75"/>
      <c r="C3" s="79"/>
      <c r="D3" s="79"/>
      <c r="E3" s="79"/>
      <c r="F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AD3" s="1023" t="s">
        <v>315</v>
      </c>
      <c r="AE3" s="1023"/>
      <c r="AF3" s="1023"/>
      <c r="AG3" s="1023"/>
      <c r="AH3" s="1023"/>
      <c r="AI3" s="1023"/>
      <c r="AJ3" s="1023"/>
      <c r="AK3" s="1023"/>
      <c r="AL3" s="1023"/>
      <c r="AM3" s="1024"/>
    </row>
    <row r="4" spans="1:39" x14ac:dyDescent="0.15">
      <c r="A4" s="75"/>
      <c r="B4" s="75"/>
      <c r="C4" s="79"/>
      <c r="D4" s="79"/>
      <c r="E4" s="79"/>
      <c r="F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AD4" s="345"/>
      <c r="AE4" s="346"/>
      <c r="AF4" s="346"/>
      <c r="AG4" s="346"/>
      <c r="AH4" s="346"/>
      <c r="AI4" s="346" t="s">
        <v>135</v>
      </c>
      <c r="AJ4" s="346"/>
      <c r="AK4" s="346" t="s">
        <v>136</v>
      </c>
      <c r="AL4" s="477"/>
      <c r="AM4" s="346"/>
    </row>
    <row r="5" spans="1:39" s="90" customFormat="1" ht="18.75" x14ac:dyDescent="0.15">
      <c r="A5" s="90" t="s">
        <v>316</v>
      </c>
      <c r="B5" s="106"/>
      <c r="C5" s="106"/>
      <c r="D5" s="284" t="s">
        <v>21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AD5" s="1110">
        <v>251</v>
      </c>
      <c r="AE5" s="562">
        <v>801</v>
      </c>
      <c r="AF5" s="366" t="s">
        <v>561</v>
      </c>
      <c r="AG5" s="366">
        <v>3</v>
      </c>
      <c r="AH5" s="389" t="s">
        <v>5</v>
      </c>
      <c r="AI5" s="360" t="s">
        <v>562</v>
      </c>
      <c r="AJ5" s="369">
        <v>0</v>
      </c>
      <c r="AK5" s="360" t="s">
        <v>345</v>
      </c>
      <c r="AL5" s="361">
        <v>0.25</v>
      </c>
      <c r="AM5" s="1112">
        <f>SUM(AJ5+AJ6+AL5+AL6)</f>
        <v>0.5</v>
      </c>
    </row>
    <row r="6" spans="1:39" s="90" customFormat="1" ht="24.75" customHeight="1" x14ac:dyDescent="0.15">
      <c r="A6" s="88" t="s">
        <v>1002</v>
      </c>
      <c r="B6" s="597"/>
      <c r="C6" s="88" t="s">
        <v>10</v>
      </c>
      <c r="D6" s="88"/>
      <c r="E6" s="88" t="s">
        <v>35</v>
      </c>
      <c r="F6" s="88">
        <v>1</v>
      </c>
      <c r="G6" s="88">
        <v>2</v>
      </c>
      <c r="H6" s="88">
        <v>3</v>
      </c>
      <c r="I6" s="88">
        <v>4</v>
      </c>
      <c r="J6" s="88" t="s">
        <v>14</v>
      </c>
      <c r="K6" s="88" t="s">
        <v>15</v>
      </c>
      <c r="L6" s="88" t="s">
        <v>4</v>
      </c>
      <c r="M6" s="610"/>
      <c r="N6" s="617"/>
      <c r="O6" s="88" t="s">
        <v>1003</v>
      </c>
      <c r="P6" s="597"/>
      <c r="Q6" s="88" t="s">
        <v>10</v>
      </c>
      <c r="R6" s="88"/>
      <c r="S6" s="88" t="s">
        <v>1</v>
      </c>
      <c r="T6" s="88">
        <v>1</v>
      </c>
      <c r="U6" s="88">
        <v>2</v>
      </c>
      <c r="V6" s="88">
        <v>3</v>
      </c>
      <c r="W6" s="88">
        <v>4</v>
      </c>
      <c r="X6" s="602">
        <v>5</v>
      </c>
      <c r="Y6" s="88" t="s">
        <v>14</v>
      </c>
      <c r="Z6" s="88" t="s">
        <v>15</v>
      </c>
      <c r="AA6" s="88" t="s">
        <v>4</v>
      </c>
      <c r="AB6" s="106"/>
      <c r="AD6" s="1111"/>
      <c r="AE6" s="356">
        <f t="shared" ref="AE6:AE30" si="0">AE5+1</f>
        <v>802</v>
      </c>
      <c r="AF6" s="357" t="s">
        <v>563</v>
      </c>
      <c r="AG6" s="358">
        <v>4</v>
      </c>
      <c r="AH6" s="382" t="s">
        <v>100</v>
      </c>
      <c r="AI6" s="375" t="s">
        <v>547</v>
      </c>
      <c r="AJ6" s="357">
        <v>0</v>
      </c>
      <c r="AK6" s="375" t="s">
        <v>490</v>
      </c>
      <c r="AL6" s="357">
        <v>0.25</v>
      </c>
      <c r="AM6" s="1113"/>
    </row>
    <row r="7" spans="1:39" s="90" customFormat="1" ht="24.75" customHeight="1" x14ac:dyDescent="0.15">
      <c r="A7" s="999">
        <v>251</v>
      </c>
      <c r="B7" s="684">
        <v>801</v>
      </c>
      <c r="C7" s="687" t="s">
        <v>1004</v>
      </c>
      <c r="D7" s="687">
        <v>4</v>
      </c>
      <c r="E7" s="686" t="s">
        <v>27</v>
      </c>
      <c r="F7" s="1001"/>
      <c r="G7" s="1003" t="s">
        <v>1005</v>
      </c>
      <c r="H7" s="1003" t="s">
        <v>1005</v>
      </c>
      <c r="I7" s="1003" t="s">
        <v>1005</v>
      </c>
      <c r="J7" s="1009" t="s">
        <v>693</v>
      </c>
      <c r="K7" s="1005"/>
      <c r="L7" s="1005">
        <v>1</v>
      </c>
      <c r="M7" s="1035"/>
      <c r="N7" s="617"/>
      <c r="O7" s="1005">
        <v>260</v>
      </c>
      <c r="P7" s="123">
        <v>819</v>
      </c>
      <c r="Q7" s="837" t="s">
        <v>565</v>
      </c>
      <c r="R7" s="91">
        <v>4</v>
      </c>
      <c r="S7" s="277" t="s">
        <v>96</v>
      </c>
      <c r="T7" s="1001"/>
      <c r="U7" s="1003" t="s">
        <v>1005</v>
      </c>
      <c r="V7" s="1005">
        <v>0</v>
      </c>
      <c r="W7" s="1005">
        <v>1</v>
      </c>
      <c r="X7" s="1005">
        <v>0</v>
      </c>
      <c r="Y7" s="1009" t="s">
        <v>1026</v>
      </c>
      <c r="Z7" s="1005"/>
      <c r="AA7" s="1005">
        <v>4</v>
      </c>
      <c r="AB7" s="106"/>
      <c r="AD7" s="1110">
        <f>SUM(AD5+1)</f>
        <v>252</v>
      </c>
      <c r="AE7" s="365">
        <f t="shared" si="0"/>
        <v>803</v>
      </c>
      <c r="AF7" s="366" t="s">
        <v>566</v>
      </c>
      <c r="AG7" s="366">
        <v>4</v>
      </c>
      <c r="AH7" s="389" t="s">
        <v>5</v>
      </c>
      <c r="AI7" s="360" t="s">
        <v>486</v>
      </c>
      <c r="AJ7" s="371">
        <v>0</v>
      </c>
      <c r="AK7" s="360" t="s">
        <v>295</v>
      </c>
      <c r="AL7" s="361">
        <v>0</v>
      </c>
      <c r="AM7" s="1110">
        <f>SUM(AJ7+AJ8+AL7+AL8)</f>
        <v>0</v>
      </c>
    </row>
    <row r="8" spans="1:39" s="90" customFormat="1" ht="24.75" customHeight="1" x14ac:dyDescent="0.15">
      <c r="A8" s="1000"/>
      <c r="B8" s="692">
        <f t="shared" ref="B8:B14" si="1">SUM(B7+1)</f>
        <v>802</v>
      </c>
      <c r="C8" s="696" t="s">
        <v>1006</v>
      </c>
      <c r="D8" s="697">
        <v>4</v>
      </c>
      <c r="E8" s="696" t="s">
        <v>27</v>
      </c>
      <c r="F8" s="1002"/>
      <c r="G8" s="1004"/>
      <c r="H8" s="1004"/>
      <c r="I8" s="1004"/>
      <c r="J8" s="1006"/>
      <c r="K8" s="1006"/>
      <c r="L8" s="1006"/>
      <c r="M8" s="1035"/>
      <c r="N8" s="617"/>
      <c r="O8" s="1006"/>
      <c r="P8" s="102">
        <f t="shared" ref="P8:P16" si="2">SUM(P7+1)</f>
        <v>820</v>
      </c>
      <c r="Q8" s="968" t="s">
        <v>567</v>
      </c>
      <c r="R8" s="97">
        <v>4</v>
      </c>
      <c r="S8" s="278" t="s">
        <v>96</v>
      </c>
      <c r="T8" s="1002"/>
      <c r="U8" s="1004"/>
      <c r="V8" s="1006"/>
      <c r="W8" s="1006"/>
      <c r="X8" s="1006"/>
      <c r="Y8" s="1006"/>
      <c r="Z8" s="1006"/>
      <c r="AA8" s="1006"/>
      <c r="AB8" s="106"/>
      <c r="AD8" s="1111"/>
      <c r="AE8" s="374">
        <f t="shared" si="0"/>
        <v>804</v>
      </c>
      <c r="AF8" s="357" t="s">
        <v>568</v>
      </c>
      <c r="AG8" s="358">
        <v>4</v>
      </c>
      <c r="AH8" s="360" t="s">
        <v>5</v>
      </c>
      <c r="AI8" s="360" t="s">
        <v>486</v>
      </c>
      <c r="AJ8" s="371">
        <v>0</v>
      </c>
      <c r="AK8" s="360" t="s">
        <v>295</v>
      </c>
      <c r="AL8" s="361">
        <v>0</v>
      </c>
      <c r="AM8" s="1111"/>
    </row>
    <row r="9" spans="1:39" s="90" customFormat="1" ht="24.75" customHeight="1" x14ac:dyDescent="0.15">
      <c r="A9" s="1005">
        <f>SUM(A7+1)</f>
        <v>252</v>
      </c>
      <c r="B9" s="123">
        <f t="shared" si="1"/>
        <v>803</v>
      </c>
      <c r="C9" s="91" t="s">
        <v>569</v>
      </c>
      <c r="D9" s="91">
        <v>2</v>
      </c>
      <c r="E9" s="621" t="s">
        <v>5</v>
      </c>
      <c r="F9" s="1005">
        <v>0</v>
      </c>
      <c r="G9" s="1001"/>
      <c r="H9" s="1005">
        <v>0</v>
      </c>
      <c r="I9" s="1005">
        <v>0</v>
      </c>
      <c r="J9" s="1009" t="s">
        <v>877</v>
      </c>
      <c r="K9" s="1005"/>
      <c r="L9" s="1005">
        <v>4</v>
      </c>
      <c r="M9" s="1035"/>
      <c r="N9" s="617"/>
      <c r="O9" s="1005">
        <f>SUM(O7+1)</f>
        <v>261</v>
      </c>
      <c r="P9" s="123">
        <f t="shared" si="2"/>
        <v>821</v>
      </c>
      <c r="Q9" s="91" t="s">
        <v>1007</v>
      </c>
      <c r="R9" s="91">
        <v>2</v>
      </c>
      <c r="S9" s="94" t="s">
        <v>969</v>
      </c>
      <c r="T9" s="1005">
        <v>1</v>
      </c>
      <c r="U9" s="1001"/>
      <c r="V9" s="1005">
        <v>0</v>
      </c>
      <c r="W9" s="1005">
        <v>1</v>
      </c>
      <c r="X9" s="1005">
        <v>0</v>
      </c>
      <c r="Y9" s="1009" t="s">
        <v>1024</v>
      </c>
      <c r="Z9" s="1005"/>
      <c r="AA9" s="1005">
        <v>5</v>
      </c>
      <c r="AB9" s="106"/>
      <c r="AD9" s="1110">
        <f>SUM(AD7+1)</f>
        <v>253</v>
      </c>
      <c r="AE9" s="365">
        <f t="shared" si="0"/>
        <v>805</v>
      </c>
      <c r="AF9" s="366" t="s">
        <v>569</v>
      </c>
      <c r="AG9" s="366">
        <v>2</v>
      </c>
      <c r="AH9" s="365" t="s">
        <v>5</v>
      </c>
      <c r="AI9" s="368" t="s">
        <v>570</v>
      </c>
      <c r="AJ9" s="369">
        <v>0</v>
      </c>
      <c r="AK9" s="368" t="s">
        <v>295</v>
      </c>
      <c r="AL9" s="369">
        <v>0</v>
      </c>
      <c r="AM9" s="1110">
        <f>SUM(AJ9+AJ10+AL9+AL10)</f>
        <v>0</v>
      </c>
    </row>
    <row r="10" spans="1:39" s="90" customFormat="1" ht="24.75" customHeight="1" x14ac:dyDescent="0.15">
      <c r="A10" s="1006"/>
      <c r="B10" s="102">
        <f t="shared" si="1"/>
        <v>804</v>
      </c>
      <c r="C10" s="622" t="s">
        <v>571</v>
      </c>
      <c r="D10" s="97">
        <v>2</v>
      </c>
      <c r="E10" s="99" t="s">
        <v>5</v>
      </c>
      <c r="F10" s="1006"/>
      <c r="G10" s="1002"/>
      <c r="H10" s="1006"/>
      <c r="I10" s="1006"/>
      <c r="J10" s="1006"/>
      <c r="K10" s="1006"/>
      <c r="L10" s="1006"/>
      <c r="M10" s="1035"/>
      <c r="N10" s="617"/>
      <c r="O10" s="1006"/>
      <c r="P10" s="102">
        <f t="shared" si="2"/>
        <v>822</v>
      </c>
      <c r="Q10" s="622" t="s">
        <v>1008</v>
      </c>
      <c r="R10" s="97">
        <v>2</v>
      </c>
      <c r="S10" s="622" t="s">
        <v>969</v>
      </c>
      <c r="T10" s="1006"/>
      <c r="U10" s="1002"/>
      <c r="V10" s="1006"/>
      <c r="W10" s="1006"/>
      <c r="X10" s="1006"/>
      <c r="Y10" s="1006"/>
      <c r="Z10" s="1006"/>
      <c r="AA10" s="1006"/>
      <c r="AB10" s="106"/>
      <c r="AD10" s="1111"/>
      <c r="AE10" s="381">
        <f t="shared" si="0"/>
        <v>806</v>
      </c>
      <c r="AF10" s="357" t="s">
        <v>571</v>
      </c>
      <c r="AG10" s="358">
        <v>2</v>
      </c>
      <c r="AH10" s="374" t="s">
        <v>5</v>
      </c>
      <c r="AI10" s="375" t="s">
        <v>570</v>
      </c>
      <c r="AJ10" s="357">
        <v>0</v>
      </c>
      <c r="AK10" s="375" t="s">
        <v>295</v>
      </c>
      <c r="AL10" s="357">
        <v>0</v>
      </c>
      <c r="AM10" s="1111"/>
    </row>
    <row r="11" spans="1:39" s="90" customFormat="1" ht="24.75" customHeight="1" x14ac:dyDescent="0.15">
      <c r="A11" s="1005">
        <f>SUM(A9+1)</f>
        <v>253</v>
      </c>
      <c r="B11" s="123">
        <f t="shared" si="1"/>
        <v>805</v>
      </c>
      <c r="C11" s="91" t="s">
        <v>573</v>
      </c>
      <c r="D11" s="91">
        <v>5</v>
      </c>
      <c r="E11" s="91" t="s">
        <v>876</v>
      </c>
      <c r="F11" s="1005">
        <v>0</v>
      </c>
      <c r="G11" s="1003" t="s">
        <v>1005</v>
      </c>
      <c r="H11" s="1001"/>
      <c r="I11" s="1005">
        <v>0</v>
      </c>
      <c r="J11" s="1009" t="s">
        <v>874</v>
      </c>
      <c r="K11" s="1005"/>
      <c r="L11" s="1005">
        <v>3</v>
      </c>
      <c r="M11" s="1035"/>
      <c r="N11" s="617"/>
      <c r="O11" s="999">
        <f>SUM(O9+1)</f>
        <v>262</v>
      </c>
      <c r="P11" s="684">
        <f t="shared" si="2"/>
        <v>823</v>
      </c>
      <c r="Q11" s="686" t="s">
        <v>1009</v>
      </c>
      <c r="R11" s="686">
        <v>5</v>
      </c>
      <c r="S11" s="687" t="s">
        <v>27</v>
      </c>
      <c r="T11" s="1003" t="s">
        <v>1005</v>
      </c>
      <c r="U11" s="1003" t="s">
        <v>1005</v>
      </c>
      <c r="V11" s="1001"/>
      <c r="W11" s="1003" t="s">
        <v>1005</v>
      </c>
      <c r="X11" s="1003" t="s">
        <v>1005</v>
      </c>
      <c r="Y11" s="1009" t="s">
        <v>1025</v>
      </c>
      <c r="Z11" s="1005"/>
      <c r="AA11" s="1005">
        <v>1</v>
      </c>
      <c r="AB11" s="106"/>
      <c r="AD11" s="1110">
        <f>SUM(AD9+1)</f>
        <v>254</v>
      </c>
      <c r="AE11" s="365">
        <f t="shared" si="0"/>
        <v>807</v>
      </c>
      <c r="AF11" s="394" t="s">
        <v>65</v>
      </c>
      <c r="AG11" s="394">
        <v>2</v>
      </c>
      <c r="AH11" s="389" t="s">
        <v>100</v>
      </c>
      <c r="AI11" s="370" t="s">
        <v>562</v>
      </c>
      <c r="AJ11" s="369">
        <v>0</v>
      </c>
      <c r="AK11" s="370" t="s">
        <v>295</v>
      </c>
      <c r="AL11" s="371">
        <v>0</v>
      </c>
      <c r="AM11" s="1110">
        <f>SUM(AJ11+AJ12+AL11+AL12)</f>
        <v>0</v>
      </c>
    </row>
    <row r="12" spans="1:39" s="90" customFormat="1" ht="24.75" customHeight="1" x14ac:dyDescent="0.15">
      <c r="A12" s="1006"/>
      <c r="B12" s="102">
        <f t="shared" si="1"/>
        <v>806</v>
      </c>
      <c r="C12" s="622" t="s">
        <v>575</v>
      </c>
      <c r="D12" s="97">
        <v>5</v>
      </c>
      <c r="E12" s="622" t="s">
        <v>876</v>
      </c>
      <c r="F12" s="1006"/>
      <c r="G12" s="1004"/>
      <c r="H12" s="1002"/>
      <c r="I12" s="1006"/>
      <c r="J12" s="1006"/>
      <c r="K12" s="1006"/>
      <c r="L12" s="1006"/>
      <c r="M12" s="1035"/>
      <c r="N12" s="617"/>
      <c r="O12" s="1000"/>
      <c r="P12" s="692">
        <f t="shared" si="2"/>
        <v>824</v>
      </c>
      <c r="Q12" s="696" t="s">
        <v>1010</v>
      </c>
      <c r="R12" s="697">
        <v>5</v>
      </c>
      <c r="S12" s="696" t="s">
        <v>27</v>
      </c>
      <c r="T12" s="1004"/>
      <c r="U12" s="1004"/>
      <c r="V12" s="1002"/>
      <c r="W12" s="1004"/>
      <c r="X12" s="1004"/>
      <c r="Y12" s="1006"/>
      <c r="Z12" s="1006"/>
      <c r="AA12" s="1006"/>
      <c r="AB12" s="106"/>
      <c r="AD12" s="1111"/>
      <c r="AE12" s="374">
        <f t="shared" si="0"/>
        <v>808</v>
      </c>
      <c r="AF12" s="357" t="s">
        <v>572</v>
      </c>
      <c r="AG12" s="358">
        <v>5</v>
      </c>
      <c r="AH12" s="382" t="s">
        <v>105</v>
      </c>
      <c r="AI12" s="370" t="s">
        <v>570</v>
      </c>
      <c r="AJ12" s="357">
        <v>0</v>
      </c>
      <c r="AK12" s="370" t="s">
        <v>577</v>
      </c>
      <c r="AL12" s="371">
        <v>0</v>
      </c>
      <c r="AM12" s="1111"/>
    </row>
    <row r="13" spans="1:39" s="90" customFormat="1" ht="24.75" customHeight="1" x14ac:dyDescent="0.15">
      <c r="A13" s="1007">
        <f>SUM(A11+1)</f>
        <v>254</v>
      </c>
      <c r="B13" s="689">
        <f t="shared" si="1"/>
        <v>807</v>
      </c>
      <c r="C13" s="690" t="s">
        <v>631</v>
      </c>
      <c r="D13" s="690">
        <v>4</v>
      </c>
      <c r="E13" s="706" t="s">
        <v>98</v>
      </c>
      <c r="F13" s="1047">
        <v>0</v>
      </c>
      <c r="G13" s="1047" t="s">
        <v>1005</v>
      </c>
      <c r="H13" s="1047" t="s">
        <v>1005</v>
      </c>
      <c r="I13" s="1045"/>
      <c r="J13" s="1009" t="s">
        <v>960</v>
      </c>
      <c r="K13" s="1005"/>
      <c r="L13" s="1005">
        <v>2</v>
      </c>
      <c r="M13" s="1035"/>
      <c r="N13" s="617"/>
      <c r="O13" s="1005">
        <f>SUM(O11+1)</f>
        <v>263</v>
      </c>
      <c r="P13" s="123">
        <f t="shared" si="2"/>
        <v>825</v>
      </c>
      <c r="Q13" s="91" t="s">
        <v>566</v>
      </c>
      <c r="R13" s="91">
        <v>4</v>
      </c>
      <c r="S13" s="94" t="s">
        <v>5</v>
      </c>
      <c r="T13" s="1003" t="s">
        <v>1005</v>
      </c>
      <c r="U13" s="1003" t="s">
        <v>1005</v>
      </c>
      <c r="V13" s="1005">
        <v>0</v>
      </c>
      <c r="W13" s="1001"/>
      <c r="X13" s="1005">
        <v>1</v>
      </c>
      <c r="Y13" s="1009" t="s">
        <v>1027</v>
      </c>
      <c r="Z13" s="1005"/>
      <c r="AA13" s="1005">
        <v>3</v>
      </c>
      <c r="AB13" s="106"/>
      <c r="AD13" s="1110">
        <f>SUM(AD11+1)</f>
        <v>255</v>
      </c>
      <c r="AE13" s="365">
        <f t="shared" si="0"/>
        <v>809</v>
      </c>
      <c r="AF13" s="366" t="s">
        <v>579</v>
      </c>
      <c r="AG13" s="366">
        <v>2</v>
      </c>
      <c r="AH13" s="389" t="s">
        <v>580</v>
      </c>
      <c r="AI13" s="368" t="s">
        <v>577</v>
      </c>
      <c r="AJ13" s="369">
        <v>0</v>
      </c>
      <c r="AK13" s="368" t="s">
        <v>581</v>
      </c>
      <c r="AL13" s="369">
        <v>0</v>
      </c>
      <c r="AM13" s="1110">
        <f>SUM(AJ13+AJ14+AL13+AL14)</f>
        <v>0</v>
      </c>
    </row>
    <row r="14" spans="1:39" s="90" customFormat="1" ht="24.75" customHeight="1" x14ac:dyDescent="0.15">
      <c r="A14" s="1008"/>
      <c r="B14" s="709">
        <f t="shared" si="1"/>
        <v>808</v>
      </c>
      <c r="C14" s="706" t="s">
        <v>81</v>
      </c>
      <c r="D14" s="706">
        <v>4</v>
      </c>
      <c r="E14" s="700" t="s">
        <v>98</v>
      </c>
      <c r="F14" s="1047"/>
      <c r="G14" s="1047"/>
      <c r="H14" s="1047"/>
      <c r="I14" s="1045"/>
      <c r="J14" s="1043"/>
      <c r="K14" s="1043"/>
      <c r="L14" s="1006"/>
      <c r="M14" s="1035"/>
      <c r="N14" s="617"/>
      <c r="O14" s="1006"/>
      <c r="P14" s="105">
        <f t="shared" si="2"/>
        <v>826</v>
      </c>
      <c r="Q14" s="622" t="s">
        <v>568</v>
      </c>
      <c r="R14" s="97">
        <v>4</v>
      </c>
      <c r="S14" s="103" t="s">
        <v>5</v>
      </c>
      <c r="T14" s="1004"/>
      <c r="U14" s="1004"/>
      <c r="V14" s="1006"/>
      <c r="W14" s="1002"/>
      <c r="X14" s="1006"/>
      <c r="Y14" s="1006"/>
      <c r="Z14" s="1006"/>
      <c r="AA14" s="1006"/>
      <c r="AB14" s="106"/>
      <c r="AD14" s="1111"/>
      <c r="AE14" s="374">
        <f t="shared" si="0"/>
        <v>810</v>
      </c>
      <c r="AF14" s="357" t="s">
        <v>582</v>
      </c>
      <c r="AG14" s="358">
        <v>2</v>
      </c>
      <c r="AH14" s="375" t="s">
        <v>583</v>
      </c>
      <c r="AI14" s="375" t="s">
        <v>581</v>
      </c>
      <c r="AJ14" s="357">
        <v>0</v>
      </c>
      <c r="AK14" s="375" t="s">
        <v>577</v>
      </c>
      <c r="AL14" s="357">
        <v>0</v>
      </c>
      <c r="AM14" s="1111"/>
    </row>
    <row r="15" spans="1:39" s="90" customFormat="1" ht="24.75" customHeight="1" x14ac:dyDescent="0.15">
      <c r="A15" s="614"/>
      <c r="B15" s="615"/>
      <c r="C15" s="615"/>
      <c r="D15" s="615"/>
      <c r="E15" s="615"/>
      <c r="F15" s="615"/>
      <c r="G15" s="615"/>
      <c r="H15" s="615"/>
      <c r="I15" s="615"/>
      <c r="J15" s="615"/>
      <c r="K15" s="149"/>
      <c r="L15" s="615"/>
      <c r="M15" s="617"/>
      <c r="N15" s="617"/>
      <c r="O15" s="1007">
        <f>SUM(O13+1)</f>
        <v>264</v>
      </c>
      <c r="P15" s="689">
        <f t="shared" si="2"/>
        <v>827</v>
      </c>
      <c r="Q15" s="690" t="s">
        <v>584</v>
      </c>
      <c r="R15" s="969">
        <v>4</v>
      </c>
      <c r="S15" s="690" t="s">
        <v>585</v>
      </c>
      <c r="T15" s="1003" t="s">
        <v>1005</v>
      </c>
      <c r="U15" s="1003" t="s">
        <v>1005</v>
      </c>
      <c r="V15" s="1005">
        <v>0</v>
      </c>
      <c r="W15" s="1003" t="s">
        <v>1005</v>
      </c>
      <c r="X15" s="1001"/>
      <c r="Y15" s="1009" t="s">
        <v>1028</v>
      </c>
      <c r="Z15" s="1005"/>
      <c r="AA15" s="1005">
        <v>2</v>
      </c>
      <c r="AB15" s="106"/>
      <c r="AD15" s="1110">
        <f>SUM(AD13+1)</f>
        <v>256</v>
      </c>
      <c r="AE15" s="365">
        <f t="shared" si="0"/>
        <v>811</v>
      </c>
      <c r="AF15" s="366" t="s">
        <v>586</v>
      </c>
      <c r="AG15" s="366">
        <v>5</v>
      </c>
      <c r="AH15" s="389" t="s">
        <v>27</v>
      </c>
      <c r="AI15" s="368" t="s">
        <v>581</v>
      </c>
      <c r="AJ15" s="371">
        <v>0</v>
      </c>
      <c r="AK15" s="368" t="s">
        <v>581</v>
      </c>
      <c r="AL15" s="371">
        <v>0</v>
      </c>
      <c r="AM15" s="1110">
        <f>SUM(AJ15+AJ16+AL15+AL16)</f>
        <v>0</v>
      </c>
    </row>
    <row r="16" spans="1:39" s="90" customFormat="1" ht="24.75" customHeight="1" x14ac:dyDescent="0.15">
      <c r="A16" s="88" t="s">
        <v>1011</v>
      </c>
      <c r="B16" s="597"/>
      <c r="C16" s="88" t="s">
        <v>10</v>
      </c>
      <c r="D16" s="88"/>
      <c r="E16" s="88" t="s">
        <v>1</v>
      </c>
      <c r="F16" s="88">
        <v>1</v>
      </c>
      <c r="G16" s="88">
        <v>2</v>
      </c>
      <c r="H16" s="88">
        <v>3</v>
      </c>
      <c r="I16" s="88">
        <v>4</v>
      </c>
      <c r="J16" s="602">
        <v>5</v>
      </c>
      <c r="K16" s="88" t="s">
        <v>14</v>
      </c>
      <c r="L16" s="88" t="s">
        <v>15</v>
      </c>
      <c r="M16" s="88" t="s">
        <v>4</v>
      </c>
      <c r="N16" s="617"/>
      <c r="O16" s="1008"/>
      <c r="P16" s="709">
        <f t="shared" si="2"/>
        <v>828</v>
      </c>
      <c r="Q16" s="703" t="s">
        <v>635</v>
      </c>
      <c r="R16" s="703">
        <v>4</v>
      </c>
      <c r="S16" s="700" t="s">
        <v>98</v>
      </c>
      <c r="T16" s="1004"/>
      <c r="U16" s="1004"/>
      <c r="V16" s="1006"/>
      <c r="W16" s="1004"/>
      <c r="X16" s="1002"/>
      <c r="Y16" s="1006"/>
      <c r="Z16" s="1006"/>
      <c r="AA16" s="1006"/>
      <c r="AB16" s="106"/>
      <c r="AD16" s="1111"/>
      <c r="AE16" s="381">
        <f t="shared" si="0"/>
        <v>812</v>
      </c>
      <c r="AF16" s="357" t="s">
        <v>588</v>
      </c>
      <c r="AG16" s="358">
        <v>5</v>
      </c>
      <c r="AH16" s="375" t="s">
        <v>27</v>
      </c>
      <c r="AI16" s="375" t="s">
        <v>581</v>
      </c>
      <c r="AJ16" s="371">
        <v>0</v>
      </c>
      <c r="AK16" s="375" t="s">
        <v>581</v>
      </c>
      <c r="AL16" s="371">
        <v>0</v>
      </c>
      <c r="AM16" s="1111"/>
    </row>
    <row r="17" spans="1:39" s="90" customFormat="1" ht="24.75" customHeight="1" x14ac:dyDescent="0.15">
      <c r="A17" s="999">
        <v>255</v>
      </c>
      <c r="B17" s="684">
        <v>809</v>
      </c>
      <c r="C17" s="686" t="s">
        <v>589</v>
      </c>
      <c r="D17" s="686">
        <v>4</v>
      </c>
      <c r="E17" s="687" t="s">
        <v>98</v>
      </c>
      <c r="F17" s="1001"/>
      <c r="G17" s="1003" t="s">
        <v>1005</v>
      </c>
      <c r="H17" s="1003" t="s">
        <v>1005</v>
      </c>
      <c r="I17" s="1003" t="s">
        <v>1005</v>
      </c>
      <c r="J17" s="1003" t="s">
        <v>1005</v>
      </c>
      <c r="K17" s="1009" t="s">
        <v>1025</v>
      </c>
      <c r="L17" s="1005"/>
      <c r="M17" s="1005">
        <v>1</v>
      </c>
      <c r="N17" s="617"/>
      <c r="O17" s="615"/>
      <c r="P17" s="615"/>
      <c r="Q17" s="615"/>
      <c r="R17" s="615"/>
      <c r="S17" s="615"/>
      <c r="T17" s="615"/>
      <c r="U17" s="615"/>
      <c r="V17" s="615"/>
      <c r="W17" s="615"/>
      <c r="X17" s="615"/>
      <c r="Y17" s="149"/>
      <c r="Z17" s="615"/>
      <c r="AA17" s="615"/>
      <c r="AB17" s="106"/>
      <c r="AD17" s="1110">
        <f>SUM(AD15+1)</f>
        <v>257</v>
      </c>
      <c r="AE17" s="365">
        <f t="shared" si="0"/>
        <v>813</v>
      </c>
      <c r="AF17" s="394" t="s">
        <v>590</v>
      </c>
      <c r="AG17" s="394">
        <v>4</v>
      </c>
      <c r="AH17" s="367" t="s">
        <v>27</v>
      </c>
      <c r="AI17" s="368" t="s">
        <v>577</v>
      </c>
      <c r="AJ17" s="369">
        <v>0</v>
      </c>
      <c r="AK17" s="360" t="s">
        <v>297</v>
      </c>
      <c r="AL17" s="361">
        <v>0.5</v>
      </c>
      <c r="AM17" s="1110">
        <f>SUM(AJ17+AJ18+AL17+AL18)</f>
        <v>1</v>
      </c>
    </row>
    <row r="18" spans="1:39" s="90" customFormat="1" ht="24.75" customHeight="1" x14ac:dyDescent="0.15">
      <c r="A18" s="1000"/>
      <c r="B18" s="692">
        <f t="shared" ref="B18:B26" si="3">SUM(B17+1)</f>
        <v>810</v>
      </c>
      <c r="C18" s="696" t="s">
        <v>591</v>
      </c>
      <c r="D18" s="697">
        <v>4</v>
      </c>
      <c r="E18" s="705" t="s">
        <v>98</v>
      </c>
      <c r="F18" s="1002"/>
      <c r="G18" s="1004"/>
      <c r="H18" s="1004"/>
      <c r="I18" s="1004"/>
      <c r="J18" s="1004"/>
      <c r="K18" s="1006"/>
      <c r="L18" s="1006"/>
      <c r="M18" s="1006"/>
      <c r="N18" s="617"/>
      <c r="O18" s="617"/>
      <c r="P18" s="617"/>
      <c r="Q18" s="617"/>
      <c r="R18" s="617"/>
      <c r="S18" s="617"/>
      <c r="T18" s="617"/>
      <c r="U18" s="617"/>
      <c r="V18" s="617"/>
      <c r="W18" s="617"/>
      <c r="X18" s="617"/>
      <c r="Y18" s="119"/>
      <c r="Z18" s="617"/>
      <c r="AA18" s="617"/>
      <c r="AB18" s="106"/>
      <c r="AD18" s="1111"/>
      <c r="AE18" s="374">
        <f t="shared" si="0"/>
        <v>814</v>
      </c>
      <c r="AF18" s="357" t="s">
        <v>592</v>
      </c>
      <c r="AG18" s="358">
        <v>4</v>
      </c>
      <c r="AH18" s="375" t="s">
        <v>27</v>
      </c>
      <c r="AI18" s="375" t="s">
        <v>581</v>
      </c>
      <c r="AJ18" s="357">
        <v>0</v>
      </c>
      <c r="AK18" s="360" t="s">
        <v>297</v>
      </c>
      <c r="AL18" s="361">
        <v>0.5</v>
      </c>
      <c r="AM18" s="1111"/>
    </row>
    <row r="19" spans="1:39" s="90" customFormat="1" ht="24.75" customHeight="1" x14ac:dyDescent="0.15">
      <c r="A19" s="1005">
        <f>SUM(A17+1)</f>
        <v>256</v>
      </c>
      <c r="B19" s="123">
        <f t="shared" si="3"/>
        <v>811</v>
      </c>
      <c r="C19" s="94" t="s">
        <v>65</v>
      </c>
      <c r="D19" s="94">
        <v>2</v>
      </c>
      <c r="E19" s="94" t="s">
        <v>100</v>
      </c>
      <c r="F19" s="1005">
        <v>0</v>
      </c>
      <c r="G19" s="1001"/>
      <c r="H19" s="1005">
        <v>1</v>
      </c>
      <c r="I19" s="1005">
        <v>0</v>
      </c>
      <c r="J19" s="1005">
        <v>1</v>
      </c>
      <c r="K19" s="1009" t="s">
        <v>1024</v>
      </c>
      <c r="L19" s="1005"/>
      <c r="M19" s="1005">
        <v>5</v>
      </c>
      <c r="N19" s="617"/>
      <c r="O19" s="617"/>
      <c r="P19" s="617"/>
      <c r="Q19" s="594"/>
      <c r="R19" s="594"/>
      <c r="S19" s="594"/>
      <c r="T19" s="617"/>
      <c r="U19" s="118"/>
      <c r="V19" s="617"/>
      <c r="W19" s="617"/>
      <c r="X19" s="617"/>
      <c r="Y19" s="119"/>
      <c r="Z19" s="617"/>
      <c r="AA19" s="617"/>
      <c r="AB19" s="106"/>
      <c r="AD19" s="1110">
        <f>SUM(AD17+1)</f>
        <v>258</v>
      </c>
      <c r="AE19" s="365">
        <f t="shared" si="0"/>
        <v>815</v>
      </c>
      <c r="AF19" s="366" t="s">
        <v>573</v>
      </c>
      <c r="AG19" s="366">
        <v>5</v>
      </c>
      <c r="AH19" s="367" t="s">
        <v>593</v>
      </c>
      <c r="AI19" s="368" t="s">
        <v>581</v>
      </c>
      <c r="AJ19" s="369">
        <v>0</v>
      </c>
      <c r="AK19" s="368" t="s">
        <v>581</v>
      </c>
      <c r="AL19" s="369">
        <v>0</v>
      </c>
      <c r="AM19" s="1110">
        <f>SUM(AJ19+AJ20+AL19+AL20)</f>
        <v>0</v>
      </c>
    </row>
    <row r="20" spans="1:39" s="90" customFormat="1" ht="24.75" customHeight="1" x14ac:dyDescent="0.15">
      <c r="A20" s="1006"/>
      <c r="B20" s="102">
        <f t="shared" si="3"/>
        <v>812</v>
      </c>
      <c r="C20" s="622" t="s">
        <v>634</v>
      </c>
      <c r="D20" s="97">
        <v>5</v>
      </c>
      <c r="E20" s="278" t="s">
        <v>96</v>
      </c>
      <c r="F20" s="1006"/>
      <c r="G20" s="1002"/>
      <c r="H20" s="1006"/>
      <c r="I20" s="1006"/>
      <c r="J20" s="1006"/>
      <c r="K20" s="1006"/>
      <c r="L20" s="1006"/>
      <c r="M20" s="1006"/>
      <c r="N20" s="617"/>
      <c r="O20" s="617"/>
      <c r="P20" s="617"/>
      <c r="Q20" s="594"/>
      <c r="R20" s="594"/>
      <c r="S20" s="594"/>
      <c r="T20" s="617"/>
      <c r="U20" s="118"/>
      <c r="V20" s="617"/>
      <c r="W20" s="617"/>
      <c r="X20" s="617"/>
      <c r="Y20" s="119"/>
      <c r="Z20" s="617"/>
      <c r="AA20" s="617"/>
      <c r="AB20" s="106"/>
      <c r="AD20" s="1111"/>
      <c r="AE20" s="374">
        <f t="shared" si="0"/>
        <v>816</v>
      </c>
      <c r="AF20" s="357" t="s">
        <v>594</v>
      </c>
      <c r="AG20" s="358">
        <v>5</v>
      </c>
      <c r="AH20" s="375" t="s">
        <v>593</v>
      </c>
      <c r="AI20" s="375" t="s">
        <v>581</v>
      </c>
      <c r="AJ20" s="357">
        <v>0</v>
      </c>
      <c r="AK20" s="375" t="s">
        <v>581</v>
      </c>
      <c r="AL20" s="357">
        <v>0</v>
      </c>
      <c r="AM20" s="1111"/>
    </row>
    <row r="21" spans="1:39" s="90" customFormat="1" ht="24.75" customHeight="1" x14ac:dyDescent="0.15">
      <c r="A21" s="1005">
        <f>SUM(A19+1)</f>
        <v>257</v>
      </c>
      <c r="B21" s="123">
        <f t="shared" si="3"/>
        <v>813</v>
      </c>
      <c r="C21" s="91" t="s">
        <v>632</v>
      </c>
      <c r="D21" s="91">
        <v>3</v>
      </c>
      <c r="E21" s="94" t="s">
        <v>255</v>
      </c>
      <c r="F21" s="1005">
        <v>0</v>
      </c>
      <c r="G21" s="1003" t="s">
        <v>1005</v>
      </c>
      <c r="H21" s="1001"/>
      <c r="I21" s="1005">
        <v>0</v>
      </c>
      <c r="J21" s="1005">
        <v>0</v>
      </c>
      <c r="K21" s="1009" t="s">
        <v>1026</v>
      </c>
      <c r="L21" s="1005"/>
      <c r="M21" s="1005">
        <v>4</v>
      </c>
      <c r="N21" s="617"/>
      <c r="O21" s="617"/>
      <c r="P21" s="617"/>
      <c r="Q21" s="617"/>
      <c r="R21" s="617"/>
      <c r="S21" s="617"/>
      <c r="T21" s="617"/>
      <c r="U21" s="617"/>
      <c r="V21" s="617"/>
      <c r="W21" s="617"/>
      <c r="X21" s="617"/>
      <c r="Y21" s="119"/>
      <c r="Z21" s="617"/>
      <c r="AA21" s="617"/>
      <c r="AB21" s="106"/>
      <c r="AD21" s="1110">
        <f>SUM(AD19+1)</f>
        <v>259</v>
      </c>
      <c r="AE21" s="365">
        <f t="shared" si="0"/>
        <v>817</v>
      </c>
      <c r="AF21" s="366" t="s">
        <v>596</v>
      </c>
      <c r="AG21" s="366">
        <v>4</v>
      </c>
      <c r="AH21" s="367" t="s">
        <v>97</v>
      </c>
      <c r="AI21" s="368" t="s">
        <v>581</v>
      </c>
      <c r="AJ21" s="371">
        <v>0</v>
      </c>
      <c r="AK21" s="368" t="s">
        <v>581</v>
      </c>
      <c r="AL21" s="371">
        <v>0</v>
      </c>
      <c r="AM21" s="1110">
        <f>SUM(AJ21+AJ22+AL21+AL22)</f>
        <v>0</v>
      </c>
    </row>
    <row r="22" spans="1:39" s="90" customFormat="1" ht="24.75" customHeight="1" x14ac:dyDescent="0.15">
      <c r="A22" s="1006"/>
      <c r="B22" s="102">
        <f t="shared" si="3"/>
        <v>814</v>
      </c>
      <c r="C22" s="622" t="s">
        <v>597</v>
      </c>
      <c r="D22" s="97">
        <v>2</v>
      </c>
      <c r="E22" s="99" t="s">
        <v>106</v>
      </c>
      <c r="F22" s="1006"/>
      <c r="G22" s="1004"/>
      <c r="H22" s="1002"/>
      <c r="I22" s="1006"/>
      <c r="J22" s="1006"/>
      <c r="K22" s="1006"/>
      <c r="L22" s="1006"/>
      <c r="M22" s="1006"/>
      <c r="N22" s="617"/>
      <c r="O22" s="617"/>
      <c r="P22" s="617"/>
      <c r="Q22" s="617"/>
      <c r="R22" s="617"/>
      <c r="S22" s="617"/>
      <c r="T22" s="617"/>
      <c r="U22" s="617"/>
      <c r="V22" s="617"/>
      <c r="W22" s="617"/>
      <c r="X22" s="617"/>
      <c r="Y22" s="119"/>
      <c r="Z22" s="617"/>
      <c r="AA22" s="617"/>
      <c r="AB22" s="115"/>
      <c r="AC22" s="104"/>
      <c r="AD22" s="1111"/>
      <c r="AE22" s="381">
        <f t="shared" si="0"/>
        <v>818</v>
      </c>
      <c r="AF22" s="357" t="s">
        <v>598</v>
      </c>
      <c r="AG22" s="358">
        <v>4</v>
      </c>
      <c r="AH22" s="375" t="s">
        <v>97</v>
      </c>
      <c r="AI22" s="375" t="s">
        <v>581</v>
      </c>
      <c r="AJ22" s="371">
        <v>0</v>
      </c>
      <c r="AK22" s="375" t="s">
        <v>581</v>
      </c>
      <c r="AL22" s="371">
        <v>0</v>
      </c>
      <c r="AM22" s="1111"/>
    </row>
    <row r="23" spans="1:39" s="90" customFormat="1" ht="24.75" customHeight="1" x14ac:dyDescent="0.15">
      <c r="A23" s="1005">
        <f>SUM(A21+1)</f>
        <v>258</v>
      </c>
      <c r="B23" s="123">
        <f t="shared" si="3"/>
        <v>815</v>
      </c>
      <c r="C23" s="91" t="s">
        <v>633</v>
      </c>
      <c r="D23" s="91">
        <v>4</v>
      </c>
      <c r="E23" s="91" t="s">
        <v>97</v>
      </c>
      <c r="F23" s="1005">
        <v>0</v>
      </c>
      <c r="G23" s="1003" t="s">
        <v>1005</v>
      </c>
      <c r="H23" s="1003" t="s">
        <v>1005</v>
      </c>
      <c r="I23" s="1001"/>
      <c r="J23" s="1005">
        <v>0</v>
      </c>
      <c r="K23" s="1009" t="s">
        <v>1027</v>
      </c>
      <c r="L23" s="1005"/>
      <c r="M23" s="1005">
        <v>3</v>
      </c>
      <c r="N23" s="617"/>
      <c r="O23" s="617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06"/>
      <c r="AC23" s="104"/>
      <c r="AD23" s="1110">
        <f>SUM(AD21+1)</f>
        <v>260</v>
      </c>
      <c r="AE23" s="365">
        <f t="shared" si="0"/>
        <v>819</v>
      </c>
      <c r="AF23" s="366" t="s">
        <v>589</v>
      </c>
      <c r="AG23" s="366">
        <v>4</v>
      </c>
      <c r="AH23" s="389" t="s">
        <v>98</v>
      </c>
      <c r="AI23" s="368" t="s">
        <v>581</v>
      </c>
      <c r="AJ23" s="369">
        <v>0</v>
      </c>
      <c r="AK23" s="368" t="s">
        <v>599</v>
      </c>
      <c r="AL23" s="369">
        <v>0.25</v>
      </c>
      <c r="AM23" s="1110">
        <f>SUM(AJ23+AJ24+AL23+AL24)</f>
        <v>0.5</v>
      </c>
    </row>
    <row r="24" spans="1:39" s="90" customFormat="1" ht="24.75" customHeight="1" x14ac:dyDescent="0.15">
      <c r="A24" s="1006"/>
      <c r="B24" s="105">
        <f t="shared" si="3"/>
        <v>816</v>
      </c>
      <c r="C24" s="622" t="s">
        <v>598</v>
      </c>
      <c r="D24" s="97">
        <v>4</v>
      </c>
      <c r="E24" s="622" t="s">
        <v>97</v>
      </c>
      <c r="F24" s="1006"/>
      <c r="G24" s="1004"/>
      <c r="H24" s="1004"/>
      <c r="I24" s="1002"/>
      <c r="J24" s="1006"/>
      <c r="K24" s="1006"/>
      <c r="L24" s="1006"/>
      <c r="M24" s="1006"/>
      <c r="N24" s="617"/>
      <c r="O24" s="617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06"/>
      <c r="AC24" s="104"/>
      <c r="AD24" s="1111"/>
      <c r="AE24" s="374">
        <f t="shared" si="0"/>
        <v>820</v>
      </c>
      <c r="AF24" s="357" t="s">
        <v>591</v>
      </c>
      <c r="AG24" s="358">
        <v>4</v>
      </c>
      <c r="AH24" s="382" t="s">
        <v>98</v>
      </c>
      <c r="AI24" s="375" t="s">
        <v>296</v>
      </c>
      <c r="AJ24" s="357">
        <v>0</v>
      </c>
      <c r="AK24" s="375" t="s">
        <v>599</v>
      </c>
      <c r="AL24" s="357">
        <v>0.25</v>
      </c>
      <c r="AM24" s="1111"/>
    </row>
    <row r="25" spans="1:39" s="90" customFormat="1" ht="24.75" customHeight="1" x14ac:dyDescent="0.15">
      <c r="A25" s="1007">
        <f>SUM(A23+1)</f>
        <v>259</v>
      </c>
      <c r="B25" s="689">
        <f t="shared" si="3"/>
        <v>817</v>
      </c>
      <c r="C25" s="690" t="s">
        <v>561</v>
      </c>
      <c r="D25" s="690">
        <v>3</v>
      </c>
      <c r="E25" s="706" t="s">
        <v>5</v>
      </c>
      <c r="F25" s="1005">
        <v>1</v>
      </c>
      <c r="G25" s="1003" t="s">
        <v>1005</v>
      </c>
      <c r="H25" s="1003" t="s">
        <v>1005</v>
      </c>
      <c r="I25" s="1003" t="s">
        <v>1005</v>
      </c>
      <c r="J25" s="1001"/>
      <c r="K25" s="1009" t="s">
        <v>1028</v>
      </c>
      <c r="L25" s="1005"/>
      <c r="M25" s="1005">
        <v>2</v>
      </c>
      <c r="N25" s="156"/>
      <c r="O25" s="617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06"/>
      <c r="AC25" s="104"/>
      <c r="AD25" s="1110">
        <f>SUM(AD23+1)</f>
        <v>261</v>
      </c>
      <c r="AE25" s="365">
        <f t="shared" si="0"/>
        <v>821</v>
      </c>
      <c r="AF25" s="366" t="s">
        <v>584</v>
      </c>
      <c r="AG25" s="567">
        <v>4</v>
      </c>
      <c r="AH25" s="389" t="s">
        <v>585</v>
      </c>
      <c r="AI25" s="368" t="s">
        <v>581</v>
      </c>
      <c r="AJ25" s="369">
        <v>0</v>
      </c>
      <c r="AK25" s="368" t="s">
        <v>600</v>
      </c>
      <c r="AL25" s="369">
        <v>0.25</v>
      </c>
      <c r="AM25" s="1110">
        <f>SUM(AJ25+AJ26+AL25+AL26)</f>
        <v>0.5</v>
      </c>
    </row>
    <row r="26" spans="1:39" s="90" customFormat="1" ht="24.75" customHeight="1" x14ac:dyDescent="0.15">
      <c r="A26" s="1008"/>
      <c r="B26" s="709">
        <f t="shared" si="3"/>
        <v>818</v>
      </c>
      <c r="C26" s="703" t="s">
        <v>636</v>
      </c>
      <c r="D26" s="704">
        <v>4</v>
      </c>
      <c r="E26" s="700" t="s">
        <v>100</v>
      </c>
      <c r="F26" s="1006"/>
      <c r="G26" s="1004"/>
      <c r="H26" s="1004"/>
      <c r="I26" s="1004"/>
      <c r="J26" s="1002"/>
      <c r="K26" s="1006"/>
      <c r="L26" s="1006"/>
      <c r="M26" s="1006"/>
      <c r="N26" s="156"/>
      <c r="O26" s="617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06"/>
      <c r="AD26" s="1111"/>
      <c r="AE26" s="374">
        <f t="shared" si="0"/>
        <v>822</v>
      </c>
      <c r="AF26" s="357" t="s">
        <v>587</v>
      </c>
      <c r="AG26" s="357">
        <v>4</v>
      </c>
      <c r="AH26" s="382" t="s">
        <v>98</v>
      </c>
      <c r="AI26" s="375" t="s">
        <v>581</v>
      </c>
      <c r="AJ26" s="357">
        <v>0</v>
      </c>
      <c r="AK26" s="375" t="s">
        <v>600</v>
      </c>
      <c r="AL26" s="357">
        <v>0.25</v>
      </c>
      <c r="AM26" s="1111"/>
    </row>
    <row r="27" spans="1:39" s="90" customFormat="1" ht="27" customHeight="1" x14ac:dyDescent="0.15">
      <c r="A27" s="617"/>
      <c r="B27" s="1150" t="s">
        <v>17</v>
      </c>
      <c r="C27" s="1150"/>
      <c r="D27" s="1150"/>
      <c r="E27" s="608"/>
      <c r="F27" s="617"/>
      <c r="G27" s="613"/>
      <c r="H27" s="613"/>
      <c r="I27" s="613"/>
      <c r="J27" s="613"/>
      <c r="K27" s="303"/>
      <c r="L27" s="613"/>
      <c r="M27" s="106"/>
      <c r="N27" s="106"/>
      <c r="O27" s="106"/>
      <c r="P27" s="1151" t="s">
        <v>16</v>
      </c>
      <c r="Q27" s="1151"/>
      <c r="R27" s="1151"/>
      <c r="S27" s="608"/>
      <c r="T27" s="115"/>
      <c r="U27" s="115"/>
      <c r="V27" s="115"/>
      <c r="W27" s="115"/>
      <c r="X27" s="115"/>
      <c r="Y27" s="106"/>
      <c r="Z27" s="106"/>
      <c r="AA27" s="106"/>
      <c r="AB27" s="106"/>
      <c r="AC27" s="132"/>
      <c r="AD27" s="1110">
        <f>SUM(AD25+1)</f>
        <v>262</v>
      </c>
      <c r="AE27" s="365">
        <f t="shared" si="0"/>
        <v>823</v>
      </c>
      <c r="AF27" s="366" t="s">
        <v>578</v>
      </c>
      <c r="AG27" s="366">
        <v>4</v>
      </c>
      <c r="AH27" s="389" t="s">
        <v>98</v>
      </c>
      <c r="AI27" s="360" t="s">
        <v>296</v>
      </c>
      <c r="AJ27" s="371">
        <v>0</v>
      </c>
      <c r="AK27" s="360" t="s">
        <v>345</v>
      </c>
      <c r="AL27" s="361">
        <v>0.25</v>
      </c>
      <c r="AM27" s="1110">
        <f>SUM(AJ27+AJ28+AL27+AL28)</f>
        <v>0.5</v>
      </c>
    </row>
    <row r="28" spans="1:39" s="90" customFormat="1" ht="27" customHeight="1" thickBot="1" x14ac:dyDescent="0.25">
      <c r="A28" s="115"/>
      <c r="B28" s="1031" t="s">
        <v>18</v>
      </c>
      <c r="C28" s="1031"/>
      <c r="D28" s="95"/>
      <c r="E28" s="95"/>
      <c r="F28" s="95"/>
      <c r="G28" s="115"/>
      <c r="H28" s="115"/>
      <c r="I28" s="291"/>
      <c r="J28" s="292"/>
      <c r="K28" s="115"/>
      <c r="L28" s="1091"/>
      <c r="M28" s="617"/>
      <c r="N28" s="617"/>
      <c r="O28" s="106"/>
      <c r="P28" s="1079" t="s">
        <v>1012</v>
      </c>
      <c r="Q28" s="293" t="s">
        <v>1013</v>
      </c>
      <c r="R28" s="814"/>
      <c r="S28" s="845"/>
      <c r="T28" s="742" t="s">
        <v>1005</v>
      </c>
      <c r="U28" s="398"/>
      <c r="V28" s="398"/>
      <c r="W28" s="554">
        <v>1</v>
      </c>
      <c r="X28" s="398"/>
      <c r="Y28" s="1079" t="s">
        <v>774</v>
      </c>
      <c r="Z28" s="1087" t="s">
        <v>1014</v>
      </c>
      <c r="AA28" s="1088"/>
      <c r="AB28" s="1089"/>
      <c r="AD28" s="1111"/>
      <c r="AE28" s="381">
        <f t="shared" si="0"/>
        <v>824</v>
      </c>
      <c r="AF28" s="394" t="s">
        <v>81</v>
      </c>
      <c r="AG28" s="394">
        <v>4</v>
      </c>
      <c r="AH28" s="382" t="s">
        <v>98</v>
      </c>
      <c r="AI28" s="375" t="s">
        <v>601</v>
      </c>
      <c r="AJ28" s="371">
        <v>0</v>
      </c>
      <c r="AK28" s="375" t="s">
        <v>345</v>
      </c>
      <c r="AL28" s="357">
        <v>0.25</v>
      </c>
      <c r="AM28" s="1111"/>
    </row>
    <row r="29" spans="1:39" s="90" customFormat="1" ht="27" customHeight="1" thickBot="1" x14ac:dyDescent="0.25">
      <c r="A29" s="115"/>
      <c r="B29" s="222"/>
      <c r="C29" s="91" t="s">
        <v>1004</v>
      </c>
      <c r="D29" s="91">
        <v>4</v>
      </c>
      <c r="E29" s="91" t="s">
        <v>27</v>
      </c>
      <c r="F29" s="610"/>
      <c r="G29" s="115"/>
      <c r="H29" s="115"/>
      <c r="I29" s="613"/>
      <c r="J29" s="291"/>
      <c r="K29" s="115"/>
      <c r="L29" s="1091"/>
      <c r="M29" s="617"/>
      <c r="N29" s="617"/>
      <c r="O29" s="106"/>
      <c r="P29" s="1080"/>
      <c r="Q29" s="611" t="s">
        <v>27</v>
      </c>
      <c r="R29" s="815"/>
      <c r="S29" s="970"/>
      <c r="T29" s="1152" t="s">
        <v>1013</v>
      </c>
      <c r="U29" s="1013"/>
      <c r="V29" s="742" t="s">
        <v>1005</v>
      </c>
      <c r="W29" s="721"/>
      <c r="X29" s="818"/>
      <c r="Y29" s="1080"/>
      <c r="Z29" s="1099" t="s">
        <v>98</v>
      </c>
      <c r="AA29" s="1100"/>
      <c r="AB29" s="1101"/>
      <c r="AD29" s="1110">
        <f>SUM(AD27+1)</f>
        <v>263</v>
      </c>
      <c r="AE29" s="365">
        <f t="shared" si="0"/>
        <v>825</v>
      </c>
      <c r="AF29" s="569" t="s">
        <v>565</v>
      </c>
      <c r="AG29" s="366">
        <v>4</v>
      </c>
      <c r="AH29" s="389" t="s">
        <v>105</v>
      </c>
      <c r="AI29" s="360" t="s">
        <v>581</v>
      </c>
      <c r="AJ29" s="369">
        <v>0</v>
      </c>
      <c r="AK29" s="360" t="s">
        <v>344</v>
      </c>
      <c r="AL29" s="361">
        <v>0.25</v>
      </c>
      <c r="AM29" s="1110">
        <f>SUM(AJ29+AJ30+AL29+AL30)</f>
        <v>0.5</v>
      </c>
    </row>
    <row r="30" spans="1:39" s="90" customFormat="1" ht="27" customHeight="1" x14ac:dyDescent="0.2">
      <c r="A30" s="115"/>
      <c r="B30" s="222"/>
      <c r="C30" s="622" t="s">
        <v>1006</v>
      </c>
      <c r="D30" s="97">
        <v>4</v>
      </c>
      <c r="E30" s="622" t="s">
        <v>27</v>
      </c>
      <c r="F30" s="95"/>
      <c r="G30" s="115"/>
      <c r="H30" s="115"/>
      <c r="I30" s="296"/>
      <c r="J30" s="291"/>
      <c r="K30" s="115"/>
      <c r="L30" s="608"/>
      <c r="M30" s="617"/>
      <c r="N30" s="617"/>
      <c r="O30" s="115"/>
      <c r="P30" s="115"/>
      <c r="Q30" s="617"/>
      <c r="R30" s="118"/>
      <c r="S30" s="728"/>
      <c r="T30" s="1153" t="s">
        <v>1015</v>
      </c>
      <c r="U30" s="1154"/>
      <c r="V30" s="971"/>
      <c r="W30" s="972"/>
      <c r="X30" s="418"/>
      <c r="Y30" s="613"/>
      <c r="Z30" s="613"/>
      <c r="AA30" s="613"/>
      <c r="AB30" s="106"/>
      <c r="AD30" s="1111"/>
      <c r="AE30" s="374">
        <f t="shared" si="0"/>
        <v>826</v>
      </c>
      <c r="AF30" s="570" t="s">
        <v>567</v>
      </c>
      <c r="AG30" s="358">
        <v>4</v>
      </c>
      <c r="AH30" s="382" t="s">
        <v>105</v>
      </c>
      <c r="AI30" s="375" t="s">
        <v>581</v>
      </c>
      <c r="AJ30" s="357">
        <v>0</v>
      </c>
      <c r="AK30" s="375" t="s">
        <v>344</v>
      </c>
      <c r="AL30" s="357">
        <v>0.25</v>
      </c>
      <c r="AM30" s="1111"/>
    </row>
    <row r="31" spans="1:39" s="90" customFormat="1" ht="27" customHeight="1" thickBot="1" x14ac:dyDescent="0.2">
      <c r="A31" s="115"/>
      <c r="B31" s="1063" t="s">
        <v>2</v>
      </c>
      <c r="C31" s="1149"/>
      <c r="D31" s="598"/>
      <c r="E31" s="598"/>
      <c r="F31" s="617"/>
      <c r="G31" s="115"/>
      <c r="H31" s="115"/>
      <c r="I31" s="291"/>
      <c r="J31" s="291"/>
      <c r="K31" s="115"/>
      <c r="L31" s="296"/>
      <c r="M31" s="617"/>
      <c r="N31" s="617"/>
      <c r="O31" s="115"/>
      <c r="P31" s="106"/>
      <c r="Q31" s="106"/>
      <c r="R31" s="118"/>
      <c r="S31" s="973" t="s">
        <v>1005</v>
      </c>
      <c r="T31" s="616"/>
      <c r="U31" s="974"/>
      <c r="V31" s="608">
        <v>1</v>
      </c>
      <c r="W31" s="723"/>
      <c r="X31" s="398"/>
      <c r="Y31" s="1079" t="s">
        <v>1016</v>
      </c>
      <c r="Z31" s="1087" t="s">
        <v>1017</v>
      </c>
      <c r="AA31" s="1088"/>
      <c r="AB31" s="1089"/>
      <c r="AD31" s="197"/>
      <c r="AE31" s="91"/>
      <c r="AF31" s="197" t="s">
        <v>595</v>
      </c>
      <c r="AG31" s="91">
        <v>3</v>
      </c>
      <c r="AH31" s="376" t="s">
        <v>255</v>
      </c>
      <c r="AI31" s="380" t="s">
        <v>581</v>
      </c>
      <c r="AJ31" s="380"/>
      <c r="AK31" s="380" t="s">
        <v>581</v>
      </c>
      <c r="AL31" s="103"/>
      <c r="AM31" s="1147">
        <f>SUM(AJ31+AJ32+AL31+AL32)</f>
        <v>0</v>
      </c>
    </row>
    <row r="32" spans="1:39" s="90" customFormat="1" ht="27" customHeight="1" x14ac:dyDescent="0.2">
      <c r="A32" s="115"/>
      <c r="B32" s="222"/>
      <c r="C32" s="91" t="s">
        <v>631</v>
      </c>
      <c r="D32" s="91">
        <v>4</v>
      </c>
      <c r="E32" s="94" t="s">
        <v>98</v>
      </c>
      <c r="F32" s="115"/>
      <c r="G32" s="115"/>
      <c r="H32" s="115"/>
      <c r="I32" s="1016"/>
      <c r="J32" s="291"/>
      <c r="K32" s="115"/>
      <c r="L32" s="1091"/>
      <c r="M32" s="617"/>
      <c r="N32" s="617"/>
      <c r="O32" s="115"/>
      <c r="P32" s="1079" t="s">
        <v>1018</v>
      </c>
      <c r="Q32" s="293" t="s">
        <v>1019</v>
      </c>
      <c r="R32" s="396"/>
      <c r="S32" s="745">
        <v>1</v>
      </c>
      <c r="T32" s="975"/>
      <c r="U32" s="411"/>
      <c r="V32" s="409"/>
      <c r="W32" s="113" t="s">
        <v>1005</v>
      </c>
      <c r="X32" s="824"/>
      <c r="Y32" s="1080"/>
      <c r="Z32" s="1099" t="s">
        <v>98</v>
      </c>
      <c r="AA32" s="1100"/>
      <c r="AB32" s="1101"/>
      <c r="AD32" s="96"/>
      <c r="AE32" s="97"/>
      <c r="AF32" s="96" t="s">
        <v>597</v>
      </c>
      <c r="AG32" s="97">
        <v>2</v>
      </c>
      <c r="AH32" s="373" t="s">
        <v>106</v>
      </c>
      <c r="AI32" s="372" t="s">
        <v>581</v>
      </c>
      <c r="AJ32" s="372"/>
      <c r="AK32" s="372" t="s">
        <v>581</v>
      </c>
      <c r="AL32" s="96"/>
      <c r="AM32" s="1148"/>
    </row>
    <row r="33" spans="1:40" s="90" customFormat="1" ht="27" customHeight="1" x14ac:dyDescent="0.15">
      <c r="A33" s="115"/>
      <c r="B33" s="222"/>
      <c r="C33" s="99" t="s">
        <v>81</v>
      </c>
      <c r="D33" s="99">
        <v>4</v>
      </c>
      <c r="E33" s="99" t="s">
        <v>98</v>
      </c>
      <c r="F33" s="95"/>
      <c r="G33" s="115"/>
      <c r="H33" s="115"/>
      <c r="I33" s="1016"/>
      <c r="J33" s="296"/>
      <c r="K33" s="115"/>
      <c r="L33" s="1091"/>
      <c r="M33" s="617"/>
      <c r="N33" s="617"/>
      <c r="O33" s="115"/>
      <c r="P33" s="1080"/>
      <c r="Q33" s="611" t="s">
        <v>98</v>
      </c>
      <c r="R33" s="417"/>
      <c r="S33" s="404"/>
      <c r="T33" s="396"/>
      <c r="U33" s="404"/>
      <c r="V33" s="396"/>
      <c r="W33" s="396"/>
      <c r="X33" s="396"/>
      <c r="Y33" s="106"/>
      <c r="Z33" s="106"/>
      <c r="AA33" s="106"/>
      <c r="AB33" s="106"/>
      <c r="AD33" s="1147"/>
      <c r="AE33" s="571"/>
      <c r="AF33" s="94"/>
      <c r="AG33" s="91"/>
      <c r="AH33" s="376"/>
      <c r="AI33" s="380"/>
      <c r="AJ33" s="380"/>
      <c r="AK33" s="380"/>
      <c r="AL33" s="103"/>
      <c r="AM33" s="1147">
        <f>SUM(AJ33+AJ34+AL33+AL34)</f>
        <v>0</v>
      </c>
    </row>
    <row r="34" spans="1:40" s="90" customFormat="1" ht="27" customHeight="1" thickBot="1" x14ac:dyDescent="0.2">
      <c r="A34" s="95"/>
      <c r="B34" s="1048" t="s">
        <v>3</v>
      </c>
      <c r="C34" s="1048"/>
      <c r="D34" s="617"/>
      <c r="E34" s="598"/>
      <c r="F34" s="617"/>
      <c r="G34" s="115"/>
      <c r="H34" s="115"/>
      <c r="I34" s="291"/>
      <c r="J34" s="291"/>
      <c r="K34" s="115"/>
      <c r="L34" s="296"/>
      <c r="M34" s="617"/>
      <c r="N34" s="617"/>
      <c r="O34" s="115"/>
      <c r="P34" s="617"/>
      <c r="Q34" s="115"/>
      <c r="R34" s="721"/>
      <c r="S34" s="416"/>
      <c r="T34" s="399"/>
      <c r="U34" s="404"/>
      <c r="V34" s="300"/>
      <c r="W34" s="398"/>
      <c r="X34" s="418"/>
      <c r="Y34" s="617"/>
      <c r="Z34" s="617"/>
      <c r="AA34" s="106"/>
      <c r="AB34" s="106"/>
      <c r="AD34" s="1148"/>
      <c r="AE34" s="572"/>
      <c r="AF34" s="103"/>
      <c r="AG34" s="391"/>
      <c r="AH34" s="373"/>
      <c r="AI34" s="372"/>
      <c r="AJ34" s="372"/>
      <c r="AK34" s="372"/>
      <c r="AL34" s="96"/>
      <c r="AM34" s="1148"/>
    </row>
    <row r="35" spans="1:40" s="90" customFormat="1" ht="27" customHeight="1" thickBot="1" x14ac:dyDescent="0.25">
      <c r="A35" s="95"/>
      <c r="B35" s="222"/>
      <c r="C35" s="91" t="s">
        <v>561</v>
      </c>
      <c r="D35" s="91">
        <v>3</v>
      </c>
      <c r="E35" s="94" t="s">
        <v>5</v>
      </c>
      <c r="F35" s="95"/>
      <c r="G35" s="115"/>
      <c r="H35" s="115"/>
      <c r="I35" s="291"/>
      <c r="J35" s="291"/>
      <c r="K35" s="115"/>
      <c r="L35" s="296"/>
      <c r="M35" s="617"/>
      <c r="N35" s="617"/>
      <c r="O35" s="115"/>
      <c r="P35" s="1079" t="s">
        <v>1020</v>
      </c>
      <c r="Q35" s="293" t="s">
        <v>1021</v>
      </c>
      <c r="R35" s="976"/>
      <c r="S35" s="977"/>
      <c r="T35" s="744">
        <v>0</v>
      </c>
      <c r="U35" s="404"/>
      <c r="V35" s="827"/>
      <c r="W35" s="398"/>
      <c r="X35" s="418"/>
      <c r="Y35" s="1079" t="s">
        <v>1022</v>
      </c>
      <c r="Z35" s="1087" t="s">
        <v>1023</v>
      </c>
      <c r="AA35" s="1088"/>
      <c r="AB35" s="1089"/>
      <c r="AD35" s="1147"/>
      <c r="AE35" s="571"/>
      <c r="AF35" s="563"/>
      <c r="AG35" s="197"/>
      <c r="AH35" s="376"/>
      <c r="AI35" s="565"/>
      <c r="AJ35" s="565"/>
      <c r="AK35" s="565"/>
      <c r="AL35" s="147"/>
      <c r="AM35" s="1147">
        <f>SUM(AJ35+AJ36+AL35+AL36)</f>
        <v>0</v>
      </c>
    </row>
    <row r="36" spans="1:40" s="90" customFormat="1" ht="27" customHeight="1" x14ac:dyDescent="0.2">
      <c r="A36" s="95"/>
      <c r="B36" s="222"/>
      <c r="C36" s="99" t="s">
        <v>636</v>
      </c>
      <c r="D36" s="100">
        <v>4</v>
      </c>
      <c r="E36" s="99" t="s">
        <v>100</v>
      </c>
      <c r="F36" s="95"/>
      <c r="G36" s="115"/>
      <c r="H36" s="115"/>
      <c r="I36" s="115"/>
      <c r="J36" s="115"/>
      <c r="K36" s="115"/>
      <c r="L36" s="1091"/>
      <c r="M36" s="617"/>
      <c r="N36" s="617"/>
      <c r="O36" s="115"/>
      <c r="P36" s="1080"/>
      <c r="Q36" s="611" t="s">
        <v>989</v>
      </c>
      <c r="R36" s="827"/>
      <c r="S36" s="791" t="s">
        <v>1005</v>
      </c>
      <c r="T36" s="113"/>
      <c r="U36" s="398"/>
      <c r="V36" s="979">
        <v>0</v>
      </c>
      <c r="W36" s="735"/>
      <c r="X36" s="978"/>
      <c r="Y36" s="1080"/>
      <c r="Z36" s="1099" t="s">
        <v>27</v>
      </c>
      <c r="AA36" s="1100"/>
      <c r="AB36" s="1101"/>
      <c r="AD36" s="1148"/>
      <c r="AE36" s="572"/>
      <c r="AF36" s="564"/>
      <c r="AG36" s="199"/>
      <c r="AH36" s="373"/>
      <c r="AI36" s="572"/>
      <c r="AJ36" s="572"/>
      <c r="AK36" s="572"/>
      <c r="AL36" s="573"/>
      <c r="AM36" s="1148"/>
    </row>
    <row r="37" spans="1:40" s="90" customFormat="1" ht="27" customHeight="1" x14ac:dyDescent="0.15">
      <c r="A37" s="95"/>
      <c r="B37" s="1048" t="s">
        <v>3</v>
      </c>
      <c r="C37" s="1048"/>
      <c r="D37" s="617"/>
      <c r="E37" s="598"/>
      <c r="F37" s="617"/>
      <c r="G37" s="115"/>
      <c r="H37" s="106"/>
      <c r="I37" s="292"/>
      <c r="J37" s="115"/>
      <c r="K37" s="115"/>
      <c r="L37" s="1091"/>
      <c r="M37" s="617"/>
      <c r="N37" s="617"/>
      <c r="O37" s="115"/>
      <c r="P37" s="115"/>
      <c r="Q37" s="115"/>
      <c r="R37" s="398"/>
      <c r="S37" s="113"/>
      <c r="T37" s="113"/>
      <c r="U37" s="398"/>
      <c r="V37" s="292"/>
      <c r="W37" s="398"/>
      <c r="X37" s="418"/>
      <c r="Y37" s="617"/>
      <c r="Z37" s="617"/>
      <c r="AA37" s="115"/>
      <c r="AB37" s="106"/>
      <c r="AD37" s="1147"/>
      <c r="AE37" s="571"/>
      <c r="AF37" s="574"/>
      <c r="AG37" s="91"/>
      <c r="AH37" s="565"/>
      <c r="AI37" s="565"/>
      <c r="AJ37" s="565"/>
      <c r="AK37" s="565"/>
      <c r="AL37" s="147"/>
      <c r="AM37" s="1147">
        <f>SUM(AJ37+AJ38+AL37+AL38)</f>
        <v>0</v>
      </c>
    </row>
    <row r="38" spans="1:40" s="90" customFormat="1" ht="27" customHeight="1" x14ac:dyDescent="0.15">
      <c r="A38" s="106"/>
      <c r="B38" s="222"/>
      <c r="C38" s="91" t="s">
        <v>1009</v>
      </c>
      <c r="D38" s="91">
        <v>5</v>
      </c>
      <c r="E38" s="94" t="s">
        <v>27</v>
      </c>
      <c r="F38" s="95"/>
      <c r="G38" s="115"/>
      <c r="H38" s="106"/>
      <c r="I38" s="106"/>
      <c r="J38" s="106"/>
      <c r="K38" s="115"/>
      <c r="L38" s="115"/>
      <c r="M38" s="115"/>
      <c r="N38" s="115"/>
      <c r="O38" s="115"/>
      <c r="P38" s="115"/>
      <c r="Q38" s="115"/>
      <c r="R38" s="398"/>
      <c r="S38" s="398"/>
      <c r="T38" s="398"/>
      <c r="U38" s="398"/>
      <c r="V38" s="399"/>
      <c r="W38" s="398"/>
      <c r="X38" s="292"/>
      <c r="Y38" s="617"/>
      <c r="Z38" s="115"/>
      <c r="AA38" s="115"/>
      <c r="AB38" s="106"/>
      <c r="AD38" s="1148"/>
      <c r="AE38" s="572"/>
      <c r="AF38" s="575"/>
      <c r="AG38" s="391"/>
      <c r="AH38" s="566"/>
      <c r="AI38" s="572"/>
      <c r="AJ38" s="572"/>
      <c r="AK38" s="572"/>
      <c r="AL38" s="573"/>
      <c r="AM38" s="1148"/>
    </row>
    <row r="39" spans="1:40" s="90" customFormat="1" ht="27" customHeight="1" x14ac:dyDescent="0.15">
      <c r="A39" s="222"/>
      <c r="B39" s="222"/>
      <c r="C39" s="622" t="s">
        <v>1010</v>
      </c>
      <c r="D39" s="97">
        <v>5</v>
      </c>
      <c r="E39" s="622" t="s">
        <v>27</v>
      </c>
      <c r="F39" s="95"/>
      <c r="G39" s="115"/>
      <c r="H39" s="106"/>
      <c r="I39" s="106"/>
      <c r="J39" s="106"/>
      <c r="K39" s="106"/>
      <c r="L39" s="106"/>
      <c r="M39" s="106"/>
      <c r="N39" s="106"/>
      <c r="O39" s="115"/>
      <c r="P39" s="95"/>
      <c r="Q39" s="1103"/>
      <c r="R39" s="1103"/>
      <c r="S39" s="1103"/>
      <c r="T39" s="617"/>
      <c r="U39" s="1103"/>
      <c r="V39" s="1103"/>
      <c r="W39" s="1103"/>
      <c r="X39" s="1103"/>
      <c r="Y39" s="115"/>
      <c r="Z39" s="115"/>
      <c r="AA39" s="115"/>
      <c r="AB39" s="106"/>
      <c r="AD39" s="1147"/>
      <c r="AE39" s="565"/>
      <c r="AF39" s="574"/>
      <c r="AG39" s="91"/>
      <c r="AH39" s="364"/>
      <c r="AI39" s="576"/>
      <c r="AJ39" s="576"/>
      <c r="AK39" s="576"/>
      <c r="AL39" s="92"/>
      <c r="AM39" s="1147">
        <f>SUM(AJ39+AJ40+AL39+AL40)</f>
        <v>0</v>
      </c>
    </row>
    <row r="40" spans="1:40" ht="18.75" x14ac:dyDescent="0.15">
      <c r="P40" s="302"/>
      <c r="Q40" s="1098"/>
      <c r="R40" s="1098"/>
      <c r="S40" s="1098"/>
      <c r="T40" s="129"/>
      <c r="U40" s="1098"/>
      <c r="V40" s="1098"/>
      <c r="W40" s="1098"/>
      <c r="X40" s="1098"/>
      <c r="AD40" s="1148"/>
      <c r="AE40" s="566"/>
      <c r="AF40" s="577"/>
      <c r="AG40" s="391"/>
      <c r="AH40" s="373"/>
      <c r="AI40" s="372"/>
      <c r="AJ40" s="372"/>
      <c r="AK40" s="372"/>
      <c r="AL40" s="96"/>
      <c r="AM40" s="1148"/>
      <c r="AN40" s="90"/>
    </row>
    <row r="41" spans="1:40" ht="17.25" x14ac:dyDescent="0.15">
      <c r="AD41" s="1124"/>
      <c r="AE41" s="535"/>
      <c r="AF41" s="578"/>
      <c r="AG41" s="578"/>
      <c r="AH41" s="579"/>
      <c r="AI41" s="580"/>
      <c r="AJ41" s="580"/>
      <c r="AK41" s="580"/>
      <c r="AL41" s="188"/>
      <c r="AM41" s="997">
        <f>SUM(AJ41+AJ42+AL41+AL42)</f>
        <v>0</v>
      </c>
    </row>
    <row r="42" spans="1:40" ht="17.25" x14ac:dyDescent="0.15">
      <c r="AD42" s="1125"/>
      <c r="AE42" s="540"/>
      <c r="AF42" s="581"/>
      <c r="AG42" s="582"/>
      <c r="AH42" s="583"/>
      <c r="AI42" s="583"/>
      <c r="AJ42" s="583"/>
      <c r="AK42" s="583"/>
      <c r="AL42" s="189"/>
      <c r="AM42" s="998"/>
    </row>
    <row r="43" spans="1:40" ht="17.25" x14ac:dyDescent="0.15">
      <c r="AD43" s="1124"/>
      <c r="AE43" s="535"/>
      <c r="AF43" s="584"/>
      <c r="AG43" s="578"/>
      <c r="AH43" s="579"/>
      <c r="AI43" s="538"/>
      <c r="AJ43" s="538"/>
      <c r="AK43" s="538"/>
      <c r="AL43" s="155"/>
      <c r="AM43" s="997">
        <f>SUM(AJ43+AJ44+AL43+AL44)</f>
        <v>0</v>
      </c>
    </row>
    <row r="44" spans="1:40" ht="17.25" x14ac:dyDescent="0.15">
      <c r="AD44" s="1125"/>
      <c r="AE44" s="540"/>
      <c r="AF44" s="585"/>
      <c r="AG44" s="581"/>
      <c r="AH44" s="586"/>
      <c r="AI44" s="543"/>
      <c r="AJ44" s="543"/>
      <c r="AK44" s="543"/>
      <c r="AL44" s="141"/>
      <c r="AM44" s="998"/>
    </row>
    <row r="45" spans="1:40" ht="17.25" x14ac:dyDescent="0.15">
      <c r="AD45" s="1124"/>
      <c r="AE45" s="535"/>
      <c r="AF45" s="578"/>
      <c r="AG45" s="584"/>
      <c r="AH45" s="537"/>
      <c r="AI45" s="538"/>
      <c r="AJ45" s="538"/>
      <c r="AK45" s="538"/>
      <c r="AL45" s="155"/>
      <c r="AM45" s="997">
        <f>SUM(AJ45+AJ46+AL45+AL46)</f>
        <v>0</v>
      </c>
    </row>
    <row r="46" spans="1:40" ht="17.25" x14ac:dyDescent="0.15">
      <c r="AD46" s="1125"/>
      <c r="AE46" s="540"/>
      <c r="AF46" s="585"/>
      <c r="AG46" s="582"/>
      <c r="AH46" s="587"/>
      <c r="AI46" s="543"/>
      <c r="AJ46" s="543"/>
      <c r="AK46" s="543"/>
      <c r="AL46" s="141"/>
      <c r="AM46" s="998"/>
    </row>
    <row r="47" spans="1:40" ht="17.25" x14ac:dyDescent="0.15">
      <c r="AD47" s="1124"/>
      <c r="AE47" s="588"/>
      <c r="AF47" s="578"/>
      <c r="AG47" s="578"/>
      <c r="AH47" s="537"/>
      <c r="AI47" s="538"/>
      <c r="AJ47" s="538"/>
      <c r="AK47" s="538"/>
      <c r="AL47" s="155"/>
      <c r="AM47" s="997">
        <f>SUM(AJ47+AJ48+AL47+AL48)</f>
        <v>0</v>
      </c>
    </row>
    <row r="48" spans="1:40" ht="17.25" x14ac:dyDescent="0.15">
      <c r="AD48" s="1125"/>
      <c r="AE48" s="588"/>
      <c r="AF48" s="581"/>
      <c r="AG48" s="582"/>
      <c r="AH48" s="587"/>
      <c r="AI48" s="543"/>
      <c r="AJ48" s="543"/>
      <c r="AK48" s="543"/>
      <c r="AL48" s="141"/>
      <c r="AM48" s="998"/>
    </row>
    <row r="49" spans="30:39" ht="17.25" x14ac:dyDescent="0.15">
      <c r="AD49" s="1124"/>
      <c r="AE49" s="588"/>
      <c r="AF49" s="584"/>
      <c r="AG49" s="578"/>
      <c r="AH49" s="537"/>
      <c r="AI49" s="538"/>
      <c r="AJ49" s="538"/>
      <c r="AK49" s="538"/>
      <c r="AL49" s="155"/>
      <c r="AM49" s="997">
        <f>SUM(AJ49+AJ50+AL49+AL50)</f>
        <v>0</v>
      </c>
    </row>
    <row r="50" spans="30:39" ht="17.25" x14ac:dyDescent="0.15">
      <c r="AD50" s="1125"/>
      <c r="AE50" s="588"/>
      <c r="AF50" s="581"/>
      <c r="AG50" s="581"/>
      <c r="AH50" s="543"/>
      <c r="AI50" s="543"/>
      <c r="AJ50" s="543"/>
      <c r="AK50" s="543"/>
      <c r="AL50" s="141"/>
      <c r="AM50" s="998"/>
    </row>
    <row r="51" spans="30:39" ht="17.25" x14ac:dyDescent="0.15">
      <c r="AD51" s="1124"/>
      <c r="AE51" s="588"/>
      <c r="AF51" s="584"/>
      <c r="AG51" s="584"/>
      <c r="AH51" s="537"/>
      <c r="AI51" s="538"/>
      <c r="AJ51" s="538"/>
      <c r="AK51" s="538"/>
      <c r="AL51" s="155"/>
      <c r="AM51" s="997">
        <f>SUM(AJ51+AJ52+AL51+AL52)</f>
        <v>0</v>
      </c>
    </row>
    <row r="52" spans="30:39" ht="17.25" x14ac:dyDescent="0.15">
      <c r="AD52" s="1125"/>
      <c r="AE52" s="588"/>
      <c r="AF52" s="585"/>
      <c r="AG52" s="581"/>
      <c r="AH52" s="587"/>
      <c r="AI52" s="543"/>
      <c r="AJ52" s="543"/>
      <c r="AK52" s="543"/>
      <c r="AL52" s="141"/>
      <c r="AM52" s="998"/>
    </row>
    <row r="53" spans="30:39" ht="17.25" x14ac:dyDescent="0.15">
      <c r="AD53" s="1124"/>
      <c r="AE53" s="588"/>
      <c r="AF53" s="578"/>
      <c r="AG53" s="578"/>
      <c r="AH53" s="537"/>
      <c r="AI53" s="538"/>
      <c r="AJ53" s="538"/>
      <c r="AK53" s="538"/>
      <c r="AL53" s="155"/>
      <c r="AM53" s="997">
        <f>SUM(AJ53+AJ54+AL53+AL54)</f>
        <v>0</v>
      </c>
    </row>
    <row r="54" spans="30:39" ht="18" thickBot="1" x14ac:dyDescent="0.2">
      <c r="AD54" s="1125"/>
      <c r="AE54" s="588"/>
      <c r="AF54" s="581"/>
      <c r="AG54" s="589"/>
      <c r="AH54" s="587"/>
      <c r="AI54" s="543"/>
      <c r="AJ54" s="543"/>
      <c r="AK54" s="543"/>
      <c r="AL54" s="141"/>
      <c r="AM54" s="998"/>
    </row>
    <row r="55" spans="30:39" ht="15" thickTop="1" x14ac:dyDescent="0.15">
      <c r="AL55" s="590"/>
      <c r="AM55" s="1145"/>
    </row>
    <row r="56" spans="30:39" x14ac:dyDescent="0.15">
      <c r="AL56" s="591"/>
      <c r="AM56" s="1146"/>
    </row>
    <row r="57" spans="30:39" x14ac:dyDescent="0.15">
      <c r="AL57" s="591"/>
      <c r="AM57" s="1146"/>
    </row>
    <row r="58" spans="30:39" x14ac:dyDescent="0.15">
      <c r="AL58" s="591"/>
      <c r="AM58" s="1146"/>
    </row>
    <row r="59" spans="30:39" x14ac:dyDescent="0.15">
      <c r="AL59" s="591"/>
      <c r="AM59" s="1146"/>
    </row>
    <row r="60" spans="30:39" x14ac:dyDescent="0.15">
      <c r="AL60" s="591"/>
      <c r="AM60" s="1146"/>
    </row>
    <row r="61" spans="30:39" x14ac:dyDescent="0.15">
      <c r="AL61" s="591"/>
      <c r="AM61" s="459"/>
    </row>
  </sheetData>
  <mergeCells count="209">
    <mergeCell ref="A1:L1"/>
    <mergeCell ref="Y1:AA1"/>
    <mergeCell ref="AD3:AM3"/>
    <mergeCell ref="AD5:AD6"/>
    <mergeCell ref="AM5:AM6"/>
    <mergeCell ref="A7:A8"/>
    <mergeCell ref="F7:F8"/>
    <mergeCell ref="G7:G8"/>
    <mergeCell ref="H7:H8"/>
    <mergeCell ref="I7:I8"/>
    <mergeCell ref="AA7:AA8"/>
    <mergeCell ref="AD7:AD8"/>
    <mergeCell ref="AM7:AM8"/>
    <mergeCell ref="W7:W8"/>
    <mergeCell ref="X7:X8"/>
    <mergeCell ref="Y7:Y8"/>
    <mergeCell ref="Z7:Z8"/>
    <mergeCell ref="A9:A10"/>
    <mergeCell ref="F9:F10"/>
    <mergeCell ref="G9:G10"/>
    <mergeCell ref="H9:H10"/>
    <mergeCell ref="I9:I10"/>
    <mergeCell ref="J9:J10"/>
    <mergeCell ref="K9:K10"/>
    <mergeCell ref="U7:U8"/>
    <mergeCell ref="V7:V8"/>
    <mergeCell ref="J7:J8"/>
    <mergeCell ref="K7:K8"/>
    <mergeCell ref="L7:L8"/>
    <mergeCell ref="M7:M8"/>
    <mergeCell ref="O7:O8"/>
    <mergeCell ref="T7:T8"/>
    <mergeCell ref="AM9:AM10"/>
    <mergeCell ref="A11:A12"/>
    <mergeCell ref="F11:F12"/>
    <mergeCell ref="G11:G12"/>
    <mergeCell ref="H11:H12"/>
    <mergeCell ref="I11:I12"/>
    <mergeCell ref="J11:J12"/>
    <mergeCell ref="K11:K12"/>
    <mergeCell ref="L11:L12"/>
    <mergeCell ref="M11:M12"/>
    <mergeCell ref="W9:W10"/>
    <mergeCell ref="X9:X10"/>
    <mergeCell ref="Y9:Y10"/>
    <mergeCell ref="Z9:Z10"/>
    <mergeCell ref="AA9:AA10"/>
    <mergeCell ref="AD9:AD10"/>
    <mergeCell ref="L9:L10"/>
    <mergeCell ref="M9:M10"/>
    <mergeCell ref="O9:O10"/>
    <mergeCell ref="T9:T10"/>
    <mergeCell ref="U9:U10"/>
    <mergeCell ref="V9:V10"/>
    <mergeCell ref="AD11:AD12"/>
    <mergeCell ref="AM11:AM12"/>
    <mergeCell ref="J13:J14"/>
    <mergeCell ref="K13:K14"/>
    <mergeCell ref="L13:L14"/>
    <mergeCell ref="M13:M14"/>
    <mergeCell ref="O13:O14"/>
    <mergeCell ref="T13:T14"/>
    <mergeCell ref="Y11:Y12"/>
    <mergeCell ref="A13:A14"/>
    <mergeCell ref="F13:F14"/>
    <mergeCell ref="G13:G14"/>
    <mergeCell ref="H13:H14"/>
    <mergeCell ref="I13:I14"/>
    <mergeCell ref="O11:O12"/>
    <mergeCell ref="T11:T12"/>
    <mergeCell ref="U11:U12"/>
    <mergeCell ref="V11:V12"/>
    <mergeCell ref="Z11:Z12"/>
    <mergeCell ref="AA11:AA12"/>
    <mergeCell ref="AA13:AA14"/>
    <mergeCell ref="AD13:AD14"/>
    <mergeCell ref="AM13:AM14"/>
    <mergeCell ref="O15:O16"/>
    <mergeCell ref="T15:T16"/>
    <mergeCell ref="U15:U16"/>
    <mergeCell ref="V15:V16"/>
    <mergeCell ref="W15:W16"/>
    <mergeCell ref="X15:X16"/>
    <mergeCell ref="Y15:Y16"/>
    <mergeCell ref="U13:U14"/>
    <mergeCell ref="V13:V14"/>
    <mergeCell ref="W13:W14"/>
    <mergeCell ref="X13:X14"/>
    <mergeCell ref="Y13:Y14"/>
    <mergeCell ref="Z13:Z14"/>
    <mergeCell ref="W11:W12"/>
    <mergeCell ref="X11:X12"/>
    <mergeCell ref="A19:A20"/>
    <mergeCell ref="F19:F20"/>
    <mergeCell ref="G19:G20"/>
    <mergeCell ref="H19:H20"/>
    <mergeCell ref="I19:I20"/>
    <mergeCell ref="Z15:Z16"/>
    <mergeCell ref="AA15:AA16"/>
    <mergeCell ref="AD15:AD16"/>
    <mergeCell ref="AM15:AM16"/>
    <mergeCell ref="A17:A18"/>
    <mergeCell ref="F17:F18"/>
    <mergeCell ref="G17:G18"/>
    <mergeCell ref="H17:H18"/>
    <mergeCell ref="I17:I18"/>
    <mergeCell ref="J17:J18"/>
    <mergeCell ref="J19:J20"/>
    <mergeCell ref="K19:K20"/>
    <mergeCell ref="L19:L20"/>
    <mergeCell ref="M19:M20"/>
    <mergeCell ref="AD19:AD20"/>
    <mergeCell ref="AM19:AM20"/>
    <mergeCell ref="K17:K18"/>
    <mergeCell ref="L17:L18"/>
    <mergeCell ref="M17:M18"/>
    <mergeCell ref="AD17:AD18"/>
    <mergeCell ref="AM17:AM18"/>
    <mergeCell ref="A23:A24"/>
    <mergeCell ref="F23:F24"/>
    <mergeCell ref="G23:G24"/>
    <mergeCell ref="H23:H24"/>
    <mergeCell ref="I23:I24"/>
    <mergeCell ref="A21:A22"/>
    <mergeCell ref="F21:F22"/>
    <mergeCell ref="G21:G22"/>
    <mergeCell ref="H21:H22"/>
    <mergeCell ref="I21:I22"/>
    <mergeCell ref="J23:J24"/>
    <mergeCell ref="K23:K24"/>
    <mergeCell ref="L23:L24"/>
    <mergeCell ref="M23:M24"/>
    <mergeCell ref="AD23:AD24"/>
    <mergeCell ref="AM23:AM24"/>
    <mergeCell ref="K21:K22"/>
    <mergeCell ref="L21:L22"/>
    <mergeCell ref="M21:M22"/>
    <mergeCell ref="AD21:AD22"/>
    <mergeCell ref="AM21:AM22"/>
    <mergeCell ref="J21:J22"/>
    <mergeCell ref="K25:K26"/>
    <mergeCell ref="L25:L26"/>
    <mergeCell ref="M25:M26"/>
    <mergeCell ref="AD25:AD26"/>
    <mergeCell ref="AM25:AM26"/>
    <mergeCell ref="A25:A26"/>
    <mergeCell ref="F25:F26"/>
    <mergeCell ref="G25:G26"/>
    <mergeCell ref="H25:H26"/>
    <mergeCell ref="I25:I26"/>
    <mergeCell ref="J25:J26"/>
    <mergeCell ref="B31:C31"/>
    <mergeCell ref="Y31:Y32"/>
    <mergeCell ref="Z31:AB31"/>
    <mergeCell ref="I32:I33"/>
    <mergeCell ref="L32:L33"/>
    <mergeCell ref="P32:P33"/>
    <mergeCell ref="B27:D27"/>
    <mergeCell ref="B28:C28"/>
    <mergeCell ref="L28:L29"/>
    <mergeCell ref="P28:P29"/>
    <mergeCell ref="Y28:Y29"/>
    <mergeCell ref="Z28:AB28"/>
    <mergeCell ref="P27:R27"/>
    <mergeCell ref="T29:U29"/>
    <mergeCell ref="T30:U30"/>
    <mergeCell ref="Q40:S40"/>
    <mergeCell ref="U40:X40"/>
    <mergeCell ref="Z36:AB36"/>
    <mergeCell ref="B37:C37"/>
    <mergeCell ref="Q39:S39"/>
    <mergeCell ref="U39:X39"/>
    <mergeCell ref="AM35:AM36"/>
    <mergeCell ref="AD37:AD38"/>
    <mergeCell ref="Z32:AB32"/>
    <mergeCell ref="B34:C34"/>
    <mergeCell ref="P35:P36"/>
    <mergeCell ref="Y35:Y36"/>
    <mergeCell ref="Z35:AB35"/>
    <mergeCell ref="L36:L37"/>
    <mergeCell ref="AD27:AD28"/>
    <mergeCell ref="AM27:AM28"/>
    <mergeCell ref="AD29:AD30"/>
    <mergeCell ref="AM29:AM30"/>
    <mergeCell ref="AM31:AM32"/>
    <mergeCell ref="AD33:AD34"/>
    <mergeCell ref="AM33:AM34"/>
    <mergeCell ref="AD35:AD36"/>
    <mergeCell ref="Z29:AB29"/>
    <mergeCell ref="AD53:AD54"/>
    <mergeCell ref="AM53:AM54"/>
    <mergeCell ref="AM55:AM56"/>
    <mergeCell ref="AM57:AM58"/>
    <mergeCell ref="AM59:AM60"/>
    <mergeCell ref="AM37:AM38"/>
    <mergeCell ref="AD39:AD40"/>
    <mergeCell ref="AM39:AM40"/>
    <mergeCell ref="AD41:AD42"/>
    <mergeCell ref="AM41:AM42"/>
    <mergeCell ref="AD43:AD44"/>
    <mergeCell ref="AM43:AM44"/>
    <mergeCell ref="AD49:AD50"/>
    <mergeCell ref="AM49:AM50"/>
    <mergeCell ref="AD51:AD52"/>
    <mergeCell ref="AM51:AM52"/>
    <mergeCell ref="AD45:AD46"/>
    <mergeCell ref="AM45:AM46"/>
    <mergeCell ref="AD47:AD48"/>
    <mergeCell ref="AM47:AM48"/>
  </mergeCells>
  <phoneticPr fontId="1"/>
  <pageMargins left="0" right="0" top="0" bottom="0" header="0.31496062992125984" footer="0.31496062992125984"/>
  <pageSetup paperSize="9" scale="64" orientation="landscape" horizontalDpi="4294967293" r:id="rId1"/>
  <colBreaks count="1" manualBreakCount="1">
    <brk id="3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リンク原版</vt:lpstr>
      <vt:lpstr>全体結果</vt:lpstr>
      <vt:lpstr>対戦結果</vt:lpstr>
      <vt:lpstr>男子強化28ペア</vt:lpstr>
      <vt:lpstr>男子友好24ペア</vt:lpstr>
      <vt:lpstr>男子初心者14ペア</vt:lpstr>
      <vt:lpstr>女子強化36ペア</vt:lpstr>
      <vt:lpstr>女子友好47ペア</vt:lpstr>
      <vt:lpstr>女子初心者14ペア</vt:lpstr>
      <vt:lpstr>女子強化36ペア!Print_Area</vt:lpstr>
      <vt:lpstr>女子初心者14ペア!Print_Area</vt:lpstr>
      <vt:lpstr>女子友好47ペア!Print_Area</vt:lpstr>
      <vt:lpstr>全体結果!Print_Area</vt:lpstr>
      <vt:lpstr>対戦結果!Print_Area</vt:lpstr>
      <vt:lpstr>男子強化28ペア!Print_Area</vt:lpstr>
      <vt:lpstr>男子初心者14ペア!Print_Area</vt:lpstr>
      <vt:lpstr>男子友好24ペア!Print_Area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繪上　浩</dc:creator>
  <cp:lastModifiedBy>FJ-USER</cp:lastModifiedBy>
  <cp:lastPrinted>2017-05-22T12:50:53Z</cp:lastPrinted>
  <dcterms:created xsi:type="dcterms:W3CDTF">1997-01-08T22:48:59Z</dcterms:created>
  <dcterms:modified xsi:type="dcterms:W3CDTF">2017-05-22T13:02:24Z</dcterms:modified>
</cp:coreProperties>
</file>